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checkCompatibility="1"/>
  <mc:AlternateContent xmlns:mc="http://schemas.openxmlformats.org/markup-compatibility/2006">
    <mc:Choice Requires="x15">
      <x15ac:absPath xmlns:x15ac="http://schemas.microsoft.com/office/spreadsheetml/2010/11/ac" url="/Users/erlendviken/Documents/Arctic/"/>
    </mc:Choice>
  </mc:AlternateContent>
  <bookViews>
    <workbookView xWindow="80" yWindow="460" windowWidth="25520" windowHeight="15540" tabRatio="500"/>
  </bookViews>
  <sheets>
    <sheet name="Order Form" sheetId="2" r:id="rId1"/>
    <sheet name="Terms &amp; conditions" sheetId="3" r:id="rId2"/>
  </sheets>
  <definedNames>
    <definedName name="Farge">#REF!</definedName>
    <definedName name="White">#REF!</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9" i="2" l="1"/>
  <c r="R19" i="2"/>
  <c r="R38" i="2"/>
  <c r="O37" i="2"/>
  <c r="R37" i="2"/>
  <c r="O26" i="2"/>
  <c r="R26" i="2"/>
  <c r="O17" i="2"/>
  <c r="O20" i="2"/>
  <c r="O25" i="2"/>
  <c r="O38" i="2"/>
  <c r="R17" i="2"/>
  <c r="R20" i="2"/>
  <c r="R25" i="2"/>
  <c r="K43" i="2"/>
  <c r="K44" i="2"/>
  <c r="K54" i="2"/>
  <c r="O18" i="2"/>
  <c r="R18" i="2"/>
  <c r="O21" i="2"/>
  <c r="R21" i="2"/>
  <c r="O22" i="2"/>
  <c r="R22" i="2"/>
  <c r="O23" i="2"/>
  <c r="R23" i="2"/>
  <c r="O24" i="2"/>
  <c r="R24" i="2"/>
  <c r="O27" i="2"/>
  <c r="R27" i="2"/>
  <c r="O28" i="2"/>
  <c r="R28" i="2"/>
  <c r="O29" i="2"/>
  <c r="R29" i="2"/>
  <c r="O30" i="2"/>
  <c r="R30" i="2"/>
  <c r="O31" i="2"/>
  <c r="R31" i="2"/>
  <c r="O32" i="2"/>
  <c r="R32" i="2"/>
  <c r="O33" i="2"/>
  <c r="R33" i="2"/>
  <c r="O34" i="2"/>
  <c r="R34" i="2"/>
  <c r="O35" i="2"/>
  <c r="R35" i="2"/>
  <c r="O36" i="2"/>
  <c r="R36" i="2"/>
  <c r="Q17" i="2"/>
  <c r="Q18" i="2"/>
  <c r="Q19" i="2"/>
  <c r="Q20" i="2"/>
  <c r="Q21" i="2"/>
  <c r="Q22" i="2"/>
  <c r="Q23" i="2"/>
  <c r="Q24" i="2"/>
  <c r="Q25" i="2"/>
  <c r="Q26" i="2"/>
  <c r="Q27" i="2"/>
  <c r="Q28" i="2"/>
  <c r="Q29" i="2"/>
  <c r="Q30" i="2"/>
  <c r="Q31" i="2"/>
  <c r="Q32" i="2"/>
  <c r="Q33" i="2"/>
  <c r="Q34" i="2"/>
  <c r="Q35" i="2"/>
  <c r="Q36" i="2"/>
  <c r="Q37" i="2"/>
  <c r="R39" i="2"/>
  <c r="A43" i="2"/>
</calcChain>
</file>

<file path=xl/sharedStrings.xml><?xml version="1.0" encoding="utf-8"?>
<sst xmlns="http://schemas.openxmlformats.org/spreadsheetml/2006/main" count="90" uniqueCount="87">
  <si>
    <t>Crack 1</t>
  </si>
  <si>
    <t>Crack 2</t>
  </si>
  <si>
    <t>Crack 3</t>
  </si>
  <si>
    <t>Fried Egg 1</t>
  </si>
  <si>
    <t>Fried Egg 2</t>
  </si>
  <si>
    <t>Fried Egg 3</t>
  </si>
  <si>
    <t>Fried Egg 4</t>
  </si>
  <si>
    <t>Fried Egg 5</t>
  </si>
  <si>
    <t>Fried Egg 6</t>
  </si>
  <si>
    <t>Slab 2</t>
  </si>
  <si>
    <t>Slab 3</t>
  </si>
  <si>
    <t>Slab 4</t>
  </si>
  <si>
    <t>Slab 5</t>
  </si>
  <si>
    <t>Slab 6</t>
  </si>
  <si>
    <t>White</t>
  </si>
  <si>
    <t>FLATANGER RANGE</t>
  </si>
  <si>
    <t>ORDER FORM</t>
  </si>
  <si>
    <t>Yellow2</t>
  </si>
  <si>
    <t>Red5</t>
  </si>
  <si>
    <t>Blue7</t>
  </si>
  <si>
    <t>Black10</t>
  </si>
  <si>
    <t>Orange 11</t>
  </si>
  <si>
    <t>Green12</t>
  </si>
  <si>
    <t>Pink13</t>
  </si>
  <si>
    <t>Purple16</t>
  </si>
  <si>
    <t>Green77</t>
  </si>
  <si>
    <t>Green69</t>
  </si>
  <si>
    <t>Red76</t>
  </si>
  <si>
    <t>Purple78</t>
  </si>
  <si>
    <t>Zip code / postal nr.</t>
  </si>
  <si>
    <t>Country:</t>
  </si>
  <si>
    <t>DELIVERY ADDRESS</t>
  </si>
  <si>
    <t>INVOICE ADRESS</t>
  </si>
  <si>
    <t>i.e. Norway</t>
  </si>
  <si>
    <t>i.e. 1234</t>
  </si>
  <si>
    <t>Address:</t>
  </si>
  <si>
    <t>E-MAIL</t>
  </si>
  <si>
    <t>PHONE</t>
  </si>
  <si>
    <t>i.e. (0047)93466445</t>
  </si>
  <si>
    <t>Somewhere, street, entrance etc.</t>
  </si>
  <si>
    <t>i.e. Somewhere else. Somewhere nice.</t>
  </si>
  <si>
    <t>i.e. greatest_gym@gmail.com</t>
  </si>
  <si>
    <t>contact@arcticgrips.com</t>
  </si>
  <si>
    <t>Phone: (0047) 468 96 767</t>
  </si>
  <si>
    <t>Handcrafted Norwegian design climbing holds. Chalkheads united, suit up!</t>
  </si>
  <si>
    <t>Cracks volcano (2 pcs set)</t>
  </si>
  <si>
    <t>Ledges Large (5 pcs set)</t>
  </si>
  <si>
    <t>USING THE ORDER FORM:</t>
  </si>
  <si>
    <t>www.arcticgrips.com</t>
  </si>
  <si>
    <t>has typed in an order with Arctic Grips for a grand total of</t>
  </si>
  <si>
    <t>€</t>
  </si>
  <si>
    <t>qty.</t>
  </si>
  <si>
    <t>prices in NOK ,- (See convertion below)</t>
  </si>
  <si>
    <t>€uros</t>
  </si>
  <si>
    <t>COLORS AND COLOR CODES (see info below)</t>
  </si>
  <si>
    <t>Color palette:</t>
  </si>
  <si>
    <t>INFO:</t>
  </si>
  <si>
    <t>i.e. The greatest climbing gym</t>
  </si>
  <si>
    <t>Acc. Nr: 4212.44.04732</t>
  </si>
  <si>
    <t>IBAN/BIC: NO3642124404732</t>
  </si>
  <si>
    <t>Thors vei 13c, 7035 Trondheim, Norway</t>
  </si>
  <si>
    <t>Crimps (7 pcs set)</t>
  </si>
  <si>
    <t>Crack smalls bundle (9 pcs set)</t>
  </si>
  <si>
    <t>Ledges Small (7 pcs set)</t>
  </si>
  <si>
    <t>Foot holds (45 pcs set)</t>
  </si>
  <si>
    <t>Complete Flatanger series (89 pcs)</t>
  </si>
  <si>
    <t>VAT. NUMBER</t>
  </si>
  <si>
    <t>CUSTOMER, NAME (COMPANY)</t>
  </si>
  <si>
    <t>VAT.</t>
  </si>
  <si>
    <t>Sum Ex. VAT.</t>
  </si>
  <si>
    <t>Unit Cost Inc. VAT.</t>
  </si>
  <si>
    <t>25% VAT. (Norwegian rate)</t>
  </si>
  <si>
    <t>Total to pay ( 0% VAT.)</t>
  </si>
  <si>
    <t>// Fill in customer info (delete the dummy text)</t>
  </si>
  <si>
    <t>// Chose quantity and color for each product</t>
  </si>
  <si>
    <t>// Save file, and send as attachment to sales@arcticgrips.com</t>
  </si>
  <si>
    <t>// All prices are in Norwegian Kroner. 1€≈10NOK</t>
  </si>
  <si>
    <t xml:space="preserve">// When placing your order, you accept our Terms &amp; conditions </t>
  </si>
  <si>
    <t>// VAT. Rules apply as described in our terms &amp; conditions (sheet below, or www.arcticgrips.com/conditions)</t>
  </si>
  <si>
    <t>Est. total converted to euro≈</t>
  </si>
  <si>
    <t>Thank You!</t>
  </si>
  <si>
    <t>Equals≈</t>
  </si>
  <si>
    <t>NOK, inc. estimate shipping*</t>
  </si>
  <si>
    <r>
      <rPr>
        <sz val="20"/>
        <color theme="1"/>
        <rFont val="Nexa Rust Sans Book"/>
      </rPr>
      <t>Terms and conditions.</t>
    </r>
    <r>
      <rPr>
        <sz val="12"/>
        <color theme="1"/>
        <rFont val="Calibri"/>
        <family val="2"/>
        <scheme val="minor"/>
      </rPr>
      <t xml:space="preserve">
</t>
    </r>
    <r>
      <rPr>
        <b/>
        <sz val="12"/>
        <color theme="1"/>
        <rFont val="Calibri"/>
        <family val="2"/>
        <scheme val="minor"/>
      </rPr>
      <t xml:space="preserve">
Orders.</t>
    </r>
    <r>
      <rPr>
        <sz val="12"/>
        <color theme="1"/>
        <rFont val="Calibri"/>
        <family val="2"/>
        <scheme val="minor"/>
      </rPr>
      <t xml:space="preserve">
All Holds can be ordered by downloading the order form, (excel format) filling it out and sending it to us at sales@arcticgrips.com. 
Once we have received your order you will get a conformation by email.
</t>
    </r>
    <r>
      <rPr>
        <b/>
        <sz val="12"/>
        <color theme="1"/>
        <rFont val="Calibri"/>
        <family val="2"/>
        <scheme val="minor"/>
      </rPr>
      <t>Payment.</t>
    </r>
    <r>
      <rPr>
        <sz val="12"/>
        <color theme="1"/>
        <rFont val="Calibri"/>
        <family val="2"/>
        <scheme val="minor"/>
      </rPr>
      <t xml:space="preserve">
Your order will be completed once payment is successful. All payment information will be attached to the invoice you will receive by email once we receive your order.
</t>
    </r>
    <r>
      <rPr>
        <b/>
        <sz val="12"/>
        <color theme="1"/>
        <rFont val="Calibri"/>
        <family val="2"/>
        <scheme val="minor"/>
      </rPr>
      <t xml:space="preserve">
Delivery Time.</t>
    </r>
    <r>
      <rPr>
        <sz val="12"/>
        <color theme="1"/>
        <rFont val="Calibri"/>
        <family val="2"/>
        <scheme val="minor"/>
      </rPr>
      <t xml:space="preserve">
Delivery time is between 2-8 weeks within Europe. Arctic Grips reserve the right to change the terms of delivery. The customer must get to know the valid terms of delivery before making an order. Our ambition is to deliver your holds as quickly as possible.
</t>
    </r>
    <r>
      <rPr>
        <b/>
        <sz val="12"/>
        <color theme="1"/>
        <rFont val="Calibri"/>
        <family val="2"/>
        <scheme val="minor"/>
      </rPr>
      <t>Prices.</t>
    </r>
    <r>
      <rPr>
        <sz val="12"/>
        <color theme="1"/>
        <rFont val="Calibri"/>
        <family val="2"/>
        <scheme val="minor"/>
      </rPr>
      <t xml:space="preserve">
All our product prices are VAT. included. All orders to private EU customers and customers in Norway must accept the 25% VAT.  
Companies that have a registered VAT. number may purchase our products without VAT as long as the VAT number is valid. Please remember to add your VAT. number to the order form.
</t>
    </r>
    <r>
      <rPr>
        <b/>
        <sz val="12"/>
        <color theme="1"/>
        <rFont val="Calibri"/>
        <family val="2"/>
        <scheme val="minor"/>
      </rPr>
      <t>Damaged goods/Complaints/Returns</t>
    </r>
    <r>
      <rPr>
        <sz val="12"/>
        <color theme="1"/>
        <rFont val="Calibri"/>
        <family val="2"/>
        <scheme val="minor"/>
      </rPr>
      <t xml:space="preserve">
If any of your goods are damaged you have 14 days from date of delivery to contact us at contact@arcticgrips.com 
In the case that you wish to return your goods; Arctic Grips only accept unused and un-opened goods. Arctic Grips has the right to charge up to 10% of the purchase price for returning of goods as a stock fee.
In all cases we will do everything in our power to help our clients.
                                                                                                                                                                                                                                                                          </t>
    </r>
    <r>
      <rPr>
        <b/>
        <sz val="12"/>
        <color theme="1"/>
        <rFont val="Calibri"/>
        <family val="2"/>
        <scheme val="minor"/>
      </rPr>
      <t>Guarantee.</t>
    </r>
    <r>
      <rPr>
        <sz val="12"/>
        <color theme="1"/>
        <rFont val="Calibri"/>
        <family val="2"/>
        <scheme val="minor"/>
      </rPr>
      <t xml:space="preserve">
Composite –X does not offer any guarantee on their products. But if a problem arises they will work along side us to find a solution. Dannomond and CompositeX is the most flexible and durable climbing holds material on today’s market.
                                                                                                                                                                                                                                                                           </t>
    </r>
    <r>
      <rPr>
        <b/>
        <sz val="12"/>
        <color theme="1"/>
        <rFont val="Calibri"/>
        <family val="2"/>
        <scheme val="minor"/>
      </rPr>
      <t>Responsibilities</t>
    </r>
    <r>
      <rPr>
        <sz val="12"/>
        <color theme="1"/>
        <rFont val="Calibri"/>
        <family val="2"/>
        <scheme val="minor"/>
      </rPr>
      <t xml:space="preserve">
Climbing and routsetting can be a hazardous activity. We want all our customers to be safe and sound, and encourage all routesetters and climbers to carry out necessary precautions. Consult your gym’s HSE encouragements for both safe climbing and safe routesetting. All use of Arctic Grips is at your own risk, so be safe! 
</t>
    </r>
  </si>
  <si>
    <t>// All holds ship from CompositeX factory in Bulgaria, to customer</t>
  </si>
  <si>
    <t>// Shipping quote will be mended after placing the order, and confirmed by customer before shipping</t>
  </si>
  <si>
    <t>PRODUCT NAME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</si>
</sst>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2"/>
      <color theme="1"/>
      <name val="Calibri"/>
      <family val="2"/>
      <scheme val="minor"/>
    </font>
    <font>
      <b/>
      <sz val="12"/>
      <color theme="1"/>
      <name val="Calibri"/>
      <family val="2"/>
      <scheme val="minor"/>
    </font>
    <font>
      <sz val="12"/>
      <color theme="2" tint="-0.249977111117893"/>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6"/>
      <color theme="0"/>
      <name val="Calibri"/>
      <family val="2"/>
      <scheme val="minor"/>
    </font>
    <font>
      <b/>
      <sz val="12"/>
      <color theme="0"/>
      <name val="Calibri"/>
      <family val="2"/>
      <scheme val="minor"/>
    </font>
    <font>
      <sz val="12"/>
      <color theme="0"/>
      <name val="Calibri"/>
      <family val="2"/>
      <scheme val="minor"/>
    </font>
    <font>
      <sz val="36"/>
      <color theme="1"/>
      <name val="Nexa Rust Sans Book"/>
    </font>
    <font>
      <i/>
      <sz val="12"/>
      <color rgb="FF9B45DD"/>
      <name val="Calibri"/>
      <scheme val="minor"/>
    </font>
    <font>
      <sz val="12"/>
      <color rgb="FF9B45DD"/>
      <name val="Calibri"/>
      <family val="2"/>
      <scheme val="minor"/>
    </font>
    <font>
      <sz val="12"/>
      <color rgb="FF9B45DD"/>
      <name val="Helvetica Neue"/>
    </font>
    <font>
      <sz val="12"/>
      <color rgb="FF9B45DD"/>
      <name val="Calibri (Brødtekst)"/>
    </font>
    <font>
      <i/>
      <sz val="12"/>
      <color rgb="FF9B45DD"/>
      <name val="Calibri (Brødtekst)"/>
    </font>
    <font>
      <sz val="12"/>
      <name val="Calibri (Brødtekst)"/>
    </font>
    <font>
      <b/>
      <sz val="14"/>
      <color theme="1"/>
      <name val="Calibri"/>
      <family val="2"/>
      <scheme val="minor"/>
    </font>
    <font>
      <sz val="12"/>
      <color theme="2" tint="-9.9978637043366805E-2"/>
      <name val="Calibri"/>
      <family val="2"/>
      <scheme val="minor"/>
    </font>
    <font>
      <sz val="11"/>
      <color theme="1"/>
      <name val="Calibri"/>
      <family val="2"/>
      <scheme val="minor"/>
    </font>
    <font>
      <sz val="16"/>
      <color theme="1"/>
      <name val="Nexa Rust Sans Book"/>
    </font>
    <font>
      <sz val="12"/>
      <color theme="1"/>
      <name val="Calibri (Brødtekst)"/>
    </font>
    <font>
      <b/>
      <sz val="12"/>
      <color theme="2" tint="-0.249977111117893"/>
      <name val="Calibri"/>
      <family val="2"/>
      <scheme val="minor"/>
    </font>
    <font>
      <sz val="12"/>
      <color theme="1" tint="0.499984740745262"/>
      <name val="Calibri"/>
      <family val="2"/>
      <scheme val="minor"/>
    </font>
    <font>
      <sz val="20"/>
      <color theme="1"/>
      <name val="Nexa Rust Sans Book"/>
    </font>
  </fonts>
  <fills count="22">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7030A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1"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27FA00"/>
        <bgColor indexed="64"/>
      </patternFill>
    </fill>
    <fill>
      <patternFill patternType="solid">
        <fgColor rgb="FFFF3E93"/>
        <bgColor indexed="64"/>
      </patternFill>
    </fill>
    <fill>
      <patternFill patternType="solid">
        <fgColor rgb="FFFF4F06"/>
        <bgColor indexed="64"/>
      </patternFill>
    </fill>
    <fill>
      <patternFill patternType="solid">
        <fgColor rgb="FF516BFF"/>
        <bgColor indexed="64"/>
      </patternFill>
    </fill>
    <fill>
      <patternFill patternType="solid">
        <fgColor rgb="FF2B8238"/>
        <bgColor indexed="64"/>
      </patternFill>
    </fill>
    <fill>
      <patternFill patternType="solid">
        <fgColor rgb="FF68A659"/>
        <bgColor indexed="64"/>
      </patternFill>
    </fill>
    <fill>
      <patternFill patternType="solid">
        <fgColor rgb="FFFF2F2F"/>
        <bgColor indexed="64"/>
      </patternFill>
    </fill>
    <fill>
      <patternFill patternType="solid">
        <fgColor rgb="FFD01D02"/>
        <bgColor indexed="64"/>
      </patternFill>
    </fill>
    <fill>
      <patternFill patternType="solid">
        <fgColor rgb="FF9B45DD"/>
        <bgColor indexed="64"/>
      </patternFill>
    </fill>
    <fill>
      <patternFill patternType="solid">
        <fgColor theme="5" tint="0.79998168889431442"/>
        <bgColor indexed="64"/>
      </patternFill>
    </fill>
    <fill>
      <patternFill patternType="solid">
        <fgColor theme="0" tint="-4.9989318521683403E-2"/>
        <bgColor indexed="64"/>
      </patternFill>
    </fill>
  </fills>
  <borders count="49">
    <border>
      <left/>
      <right/>
      <top/>
      <bottom/>
      <diagonal/>
    </border>
    <border>
      <left/>
      <right/>
      <top/>
      <bottom style="thin">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theme="1"/>
      </left>
      <right/>
      <top style="thin">
        <color auto="1"/>
      </top>
      <bottom/>
      <diagonal/>
    </border>
    <border>
      <left style="thin">
        <color theme="1"/>
      </left>
      <right/>
      <top/>
      <bottom/>
      <diagonal/>
    </border>
    <border>
      <left style="thin">
        <color theme="1"/>
      </left>
      <right/>
      <top/>
      <bottom style="thin">
        <color auto="1"/>
      </bottom>
      <diagonal/>
    </border>
    <border>
      <left style="thin">
        <color theme="1"/>
      </left>
      <right/>
      <top style="thin">
        <color auto="1"/>
      </top>
      <bottom style="thin">
        <color auto="1"/>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top/>
      <bottom style="thin">
        <color theme="1"/>
      </bottom>
      <diagonal/>
    </border>
    <border>
      <left style="thin">
        <color auto="1"/>
      </left>
      <right/>
      <top style="thin">
        <color auto="1"/>
      </top>
      <bottom style="thin">
        <color theme="1"/>
      </bottom>
      <diagonal/>
    </border>
    <border>
      <left style="thin">
        <color auto="1"/>
      </left>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style="medium">
        <color theme="1"/>
      </bottom>
      <diagonal/>
    </border>
    <border>
      <left/>
      <right/>
      <top/>
      <bottom style="medium">
        <color theme="1"/>
      </bottom>
      <diagonal/>
    </border>
    <border>
      <left style="thin">
        <color auto="1"/>
      </left>
      <right style="thin">
        <color auto="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auto="1"/>
      </left>
      <right style="thin">
        <color theme="1"/>
      </right>
      <top style="thin">
        <color theme="1"/>
      </top>
      <bottom style="medium">
        <color theme="1"/>
      </bottom>
      <diagonal/>
    </border>
    <border>
      <left style="thin">
        <color auto="1"/>
      </left>
      <right style="thin">
        <color theme="1"/>
      </right>
      <top/>
      <bottom style="medium">
        <color theme="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8">
    <xf numFmtId="0" fontId="0" fillId="0" borderId="0" xfId="0"/>
    <xf numFmtId="0" fontId="0" fillId="0" borderId="1" xfId="0" applyBorder="1" applyProtection="1">
      <protection locked="0"/>
    </xf>
    <xf numFmtId="0" fontId="0" fillId="0" borderId="2" xfId="0" applyBorder="1" applyProtection="1">
      <protection locked="0"/>
    </xf>
    <xf numFmtId="0" fontId="0" fillId="0" borderId="0" xfId="0" applyProtection="1"/>
    <xf numFmtId="0" fontId="0" fillId="0" borderId="0" xfId="0" applyBorder="1" applyProtection="1"/>
    <xf numFmtId="0" fontId="2" fillId="0" borderId="0" xfId="0" applyFont="1" applyFill="1" applyBorder="1" applyProtection="1"/>
    <xf numFmtId="0" fontId="0" fillId="0" borderId="0" xfId="0" applyFont="1" applyBorder="1" applyProtection="1"/>
    <xf numFmtId="0" fontId="0" fillId="0" borderId="0" xfId="0" applyBorder="1" applyProtection="1">
      <protection locked="0"/>
    </xf>
    <xf numFmtId="0" fontId="1" fillId="0" borderId="0" xfId="0" applyFont="1" applyFill="1" applyBorder="1" applyProtection="1"/>
    <xf numFmtId="0" fontId="0" fillId="0" borderId="0" xfId="0" applyFill="1" applyBorder="1" applyProtection="1"/>
    <xf numFmtId="0" fontId="1" fillId="0" borderId="0" xfId="0" applyFont="1" applyBorder="1" applyProtection="1"/>
    <xf numFmtId="0" fontId="0" fillId="0" borderId="0" xfId="0" applyBorder="1" applyAlignment="1" applyProtection="1">
      <alignment horizontal="left"/>
    </xf>
    <xf numFmtId="0" fontId="0" fillId="0" borderId="0" xfId="0" applyFill="1"/>
    <xf numFmtId="0" fontId="1" fillId="0" borderId="0" xfId="0" applyFont="1" applyFill="1"/>
    <xf numFmtId="0" fontId="7" fillId="0" borderId="0" xfId="0" applyFont="1" applyFill="1"/>
    <xf numFmtId="0" fontId="1" fillId="7" borderId="2" xfId="0" applyFont="1" applyFill="1" applyBorder="1" applyProtection="1"/>
    <xf numFmtId="0" fontId="0" fillId="0" borderId="9" xfId="0" applyBorder="1" applyProtection="1"/>
    <xf numFmtId="0" fontId="1" fillId="0" borderId="9" xfId="0" applyFont="1" applyBorder="1" applyProtection="1"/>
    <xf numFmtId="0" fontId="1" fillId="6" borderId="11" xfId="0" applyFont="1" applyFill="1" applyBorder="1" applyProtection="1"/>
    <xf numFmtId="0" fontId="0" fillId="0" borderId="10" xfId="0" applyBorder="1" applyProtection="1"/>
    <xf numFmtId="0" fontId="11" fillId="0" borderId="4" xfId="0" applyFont="1" applyFill="1" applyBorder="1" applyAlignment="1" applyProtection="1">
      <alignment horizontal="left"/>
    </xf>
    <xf numFmtId="0" fontId="0" fillId="9" borderId="1" xfId="0" applyFill="1" applyBorder="1" applyProtection="1"/>
    <xf numFmtId="0" fontId="11" fillId="9" borderId="1" xfId="0" applyFont="1" applyFill="1" applyBorder="1" applyAlignment="1" applyProtection="1">
      <alignment horizontal="left"/>
    </xf>
    <xf numFmtId="0" fontId="11" fillId="9" borderId="16" xfId="0" applyFont="1" applyFill="1" applyBorder="1" applyAlignment="1" applyProtection="1">
      <alignment horizontal="left"/>
    </xf>
    <xf numFmtId="0" fontId="11" fillId="0" borderId="17" xfId="0" applyFont="1" applyFill="1" applyBorder="1" applyAlignment="1" applyProtection="1">
      <alignment horizontal="left"/>
    </xf>
    <xf numFmtId="0" fontId="0" fillId="0" borderId="10" xfId="0" applyNumberFormat="1" applyBorder="1" applyProtection="1"/>
    <xf numFmtId="0" fontId="0" fillId="0" borderId="18" xfId="0" applyBorder="1" applyAlignment="1" applyProtection="1">
      <protection locked="0"/>
    </xf>
    <xf numFmtId="0" fontId="0" fillId="0" borderId="13" xfId="0" applyBorder="1" applyProtection="1"/>
    <xf numFmtId="0" fontId="0" fillId="3" borderId="9" xfId="0" applyFill="1" applyBorder="1" applyProtection="1"/>
    <xf numFmtId="0" fontId="0" fillId="2" borderId="10" xfId="0" applyFill="1" applyBorder="1" applyProtection="1"/>
    <xf numFmtId="0" fontId="0" fillId="2" borderId="9" xfId="0" applyFill="1" applyBorder="1" applyProtection="1"/>
    <xf numFmtId="0" fontId="0" fillId="3" borderId="10" xfId="0" applyFill="1" applyBorder="1" applyProtection="1"/>
    <xf numFmtId="0" fontId="0" fillId="0" borderId="19" xfId="0" applyBorder="1" applyProtection="1"/>
    <xf numFmtId="0" fontId="0" fillId="0" borderId="20" xfId="0" applyBorder="1" applyProtection="1"/>
    <xf numFmtId="0" fontId="0" fillId="0" borderId="21" xfId="0" applyBorder="1" applyProtection="1"/>
    <xf numFmtId="0" fontId="0" fillId="0" borderId="22" xfId="0" applyBorder="1" applyProtection="1">
      <protection locked="0"/>
    </xf>
    <xf numFmtId="0" fontId="0" fillId="0" borderId="20" xfId="0" applyBorder="1" applyProtection="1">
      <protection locked="0"/>
    </xf>
    <xf numFmtId="0" fontId="0" fillId="0" borderId="21" xfId="0" applyBorder="1" applyProtection="1">
      <protection locked="0"/>
    </xf>
    <xf numFmtId="0" fontId="17" fillId="0" borderId="0" xfId="0" applyFont="1" applyFill="1" applyBorder="1" applyProtection="1"/>
    <xf numFmtId="0" fontId="0" fillId="0" borderId="24" xfId="0" applyBorder="1" applyProtection="1"/>
    <xf numFmtId="0" fontId="14" fillId="9" borderId="9" xfId="0" applyFont="1" applyFill="1" applyBorder="1" applyProtection="1"/>
    <xf numFmtId="0" fontId="14" fillId="0" borderId="10" xfId="0" applyFont="1" applyFill="1" applyBorder="1" applyProtection="1"/>
    <xf numFmtId="0" fontId="8" fillId="12" borderId="2" xfId="0" applyFont="1" applyFill="1" applyBorder="1" applyProtection="1"/>
    <xf numFmtId="0" fontId="8" fillId="17" borderId="2" xfId="0" applyFont="1" applyFill="1" applyBorder="1" applyProtection="1"/>
    <xf numFmtId="0" fontId="8" fillId="18" borderId="2" xfId="0" applyFont="1" applyFill="1" applyBorder="1" applyProtection="1"/>
    <xf numFmtId="0" fontId="8" fillId="14" borderId="2" xfId="0" applyFont="1" applyFill="1" applyBorder="1" applyProtection="1"/>
    <xf numFmtId="0" fontId="8" fillId="5" borderId="2" xfId="0" applyFont="1" applyFill="1" applyBorder="1" applyProtection="1"/>
    <xf numFmtId="0" fontId="8" fillId="13" borderId="2" xfId="0" applyFont="1" applyFill="1" applyBorder="1" applyProtection="1"/>
    <xf numFmtId="0" fontId="0" fillId="11" borderId="2" xfId="0" applyFill="1" applyBorder="1" applyProtection="1"/>
    <xf numFmtId="0" fontId="0" fillId="16" borderId="2" xfId="0" applyFill="1" applyBorder="1" applyProtection="1"/>
    <xf numFmtId="0" fontId="0" fillId="15" borderId="2" xfId="0" applyFill="1" applyBorder="1" applyProtection="1"/>
    <xf numFmtId="0" fontId="8" fillId="19" borderId="2" xfId="0" applyFont="1" applyFill="1" applyBorder="1" applyProtection="1"/>
    <xf numFmtId="0" fontId="8" fillId="4" borderId="2" xfId="0" applyFont="1" applyFill="1" applyBorder="1" applyProtection="1"/>
    <xf numFmtId="0" fontId="19" fillId="0" borderId="0" xfId="0" applyFont="1" applyBorder="1" applyAlignment="1" applyProtection="1">
      <alignment horizontal="center" vertical="center"/>
    </xf>
    <xf numFmtId="0" fontId="0" fillId="0" borderId="0" xfId="0" applyFont="1" applyBorder="1" applyAlignment="1" applyProtection="1">
      <alignment horizontal="left"/>
    </xf>
    <xf numFmtId="0" fontId="11" fillId="0" borderId="0" xfId="0" applyFont="1" applyFill="1" applyBorder="1" applyAlignment="1" applyProtection="1">
      <alignment horizontal="left"/>
      <protection locked="0"/>
    </xf>
    <xf numFmtId="0" fontId="11" fillId="0" borderId="13" xfId="0" applyFont="1" applyFill="1" applyBorder="1" applyAlignment="1" applyProtection="1">
      <alignment horizontal="left"/>
      <protection locked="0"/>
    </xf>
    <xf numFmtId="0" fontId="19" fillId="0" borderId="0" xfId="0" applyFont="1" applyBorder="1" applyAlignment="1" applyProtection="1">
      <alignment vertical="center"/>
    </xf>
    <xf numFmtId="0" fontId="0" fillId="0" borderId="31" xfId="0" applyFont="1" applyBorder="1" applyProtection="1"/>
    <xf numFmtId="0" fontId="0" fillId="0" borderId="32" xfId="0" applyFont="1" applyBorder="1" applyProtection="1"/>
    <xf numFmtId="0" fontId="0" fillId="0" borderId="33" xfId="0" applyFont="1" applyBorder="1" applyAlignment="1" applyProtection="1"/>
    <xf numFmtId="0" fontId="0" fillId="0" borderId="11" xfId="0" applyBorder="1" applyProtection="1"/>
    <xf numFmtId="0" fontId="0" fillId="0" borderId="34" xfId="0" applyBorder="1" applyProtection="1"/>
    <xf numFmtId="0" fontId="0" fillId="0" borderId="0" xfId="0" applyBorder="1"/>
    <xf numFmtId="0" fontId="1" fillId="0" borderId="0" xfId="0" applyFont="1" applyBorder="1" applyAlignment="1" applyProtection="1"/>
    <xf numFmtId="0" fontId="15" fillId="0" borderId="9" xfId="0" applyFont="1" applyFill="1" applyBorder="1" applyProtection="1"/>
    <xf numFmtId="0" fontId="0" fillId="0" borderId="35" xfId="0" applyBorder="1" applyProtection="1"/>
    <xf numFmtId="0" fontId="1" fillId="0" borderId="23" xfId="0" applyFont="1" applyFill="1" applyBorder="1" applyProtection="1"/>
    <xf numFmtId="0" fontId="1" fillId="0" borderId="23" xfId="0" applyFont="1" applyBorder="1" applyProtection="1"/>
    <xf numFmtId="0" fontId="0" fillId="0" borderId="23" xfId="0" applyBorder="1" applyProtection="1"/>
    <xf numFmtId="0" fontId="8" fillId="0" borderId="20" xfId="0" applyFont="1" applyBorder="1" applyProtection="1"/>
    <xf numFmtId="0" fontId="0" fillId="0" borderId="37" xfId="0" applyBorder="1" applyProtection="1"/>
    <xf numFmtId="0" fontId="8" fillId="0" borderId="24" xfId="0" applyFont="1" applyBorder="1" applyProtection="1"/>
    <xf numFmtId="0" fontId="0" fillId="21" borderId="35" xfId="0" applyFill="1" applyBorder="1" applyProtection="1"/>
    <xf numFmtId="0" fontId="20" fillId="21" borderId="23" xfId="0" applyFont="1" applyFill="1" applyBorder="1" applyProtection="1"/>
    <xf numFmtId="0" fontId="0" fillId="21" borderId="20" xfId="0" applyFill="1" applyBorder="1" applyProtection="1"/>
    <xf numFmtId="0" fontId="0" fillId="21" borderId="0" xfId="0" applyFont="1" applyFill="1" applyBorder="1" applyProtection="1"/>
    <xf numFmtId="0" fontId="8" fillId="21" borderId="0" xfId="0" applyFont="1" applyFill="1" applyBorder="1" applyProtection="1"/>
    <xf numFmtId="0" fontId="0" fillId="21" borderId="0" xfId="0" applyFill="1" applyBorder="1" applyProtection="1"/>
    <xf numFmtId="0" fontId="8" fillId="21" borderId="34" xfId="0" applyFont="1" applyFill="1" applyBorder="1" applyProtection="1"/>
    <xf numFmtId="0" fontId="8" fillId="21" borderId="24" xfId="0" applyFont="1" applyFill="1" applyBorder="1" applyProtection="1"/>
    <xf numFmtId="1" fontId="1" fillId="0" borderId="42" xfId="0" applyNumberFormat="1" applyFont="1" applyFill="1" applyBorder="1" applyProtection="1"/>
    <xf numFmtId="1" fontId="22" fillId="21" borderId="39" xfId="0" applyNumberFormat="1" applyFont="1" applyFill="1" applyBorder="1" applyProtection="1"/>
    <xf numFmtId="1" fontId="22" fillId="21" borderId="40" xfId="0" applyNumberFormat="1" applyFont="1" applyFill="1" applyBorder="1" applyProtection="1"/>
    <xf numFmtId="0" fontId="1" fillId="0" borderId="36" xfId="0" applyFont="1" applyBorder="1" applyAlignment="1" applyProtection="1">
      <alignment wrapText="1"/>
    </xf>
    <xf numFmtId="0" fontId="1" fillId="0" borderId="43" xfId="0" applyFont="1" applyFill="1" applyBorder="1" applyProtection="1"/>
    <xf numFmtId="0" fontId="1" fillId="0" borderId="43" xfId="0" applyFont="1" applyFill="1" applyBorder="1" applyAlignment="1" applyProtection="1">
      <alignment wrapText="1"/>
    </xf>
    <xf numFmtId="0" fontId="0" fillId="0" borderId="37" xfId="0" applyFont="1" applyBorder="1" applyProtection="1"/>
    <xf numFmtId="0" fontId="0" fillId="0" borderId="45" xfId="0" applyFont="1" applyBorder="1" applyProtection="1"/>
    <xf numFmtId="0" fontId="0" fillId="0" borderId="38" xfId="0" applyFont="1" applyBorder="1" applyProtection="1"/>
    <xf numFmtId="0" fontId="0" fillId="0" borderId="46" xfId="0" applyFont="1" applyBorder="1" applyProtection="1"/>
    <xf numFmtId="0" fontId="0" fillId="0" borderId="44" xfId="0" applyFont="1" applyBorder="1" applyProtection="1"/>
    <xf numFmtId="0" fontId="0" fillId="0" borderId="46" xfId="0" applyFont="1" applyFill="1" applyBorder="1" applyProtection="1"/>
    <xf numFmtId="0" fontId="0" fillId="0" borderId="41" xfId="0" applyBorder="1" applyProtection="1"/>
    <xf numFmtId="0" fontId="21" fillId="0" borderId="37" xfId="0" applyFont="1" applyBorder="1" applyProtection="1"/>
    <xf numFmtId="0" fontId="0" fillId="21" borderId="10" xfId="0" applyFill="1" applyBorder="1" applyProtection="1"/>
    <xf numFmtId="0" fontId="0" fillId="2" borderId="14" xfId="0" applyFill="1" applyBorder="1" applyProtection="1"/>
    <xf numFmtId="0" fontId="1" fillId="20" borderId="48" xfId="0" applyFont="1" applyFill="1" applyBorder="1" applyProtection="1"/>
    <xf numFmtId="0" fontId="0" fillId="3" borderId="47" xfId="0" applyFill="1" applyBorder="1" applyProtection="1"/>
    <xf numFmtId="0" fontId="0" fillId="0" borderId="39" xfId="0" applyBorder="1" applyProtection="1"/>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9" xfId="0" applyFont="1" applyBorder="1" applyAlignment="1" applyProtection="1">
      <alignment horizontal="left"/>
    </xf>
    <xf numFmtId="0" fontId="0" fillId="0" borderId="0" xfId="0" applyFont="1" applyBorder="1" applyAlignment="1" applyProtection="1">
      <alignment horizontal="left"/>
    </xf>
    <xf numFmtId="0" fontId="0" fillId="0" borderId="30" xfId="0" applyFont="1" applyBorder="1" applyAlignment="1" applyProtection="1">
      <alignment horizontal="left"/>
    </xf>
    <xf numFmtId="0" fontId="16" fillId="0" borderId="23" xfId="0" applyFont="1" applyBorder="1" applyAlignment="1" applyProtection="1">
      <alignment horizontal="center"/>
    </xf>
    <xf numFmtId="0" fontId="9" fillId="9" borderId="14" xfId="0" applyFont="1" applyFill="1" applyBorder="1" applyAlignment="1" applyProtection="1">
      <alignment horizontal="center" vertical="center"/>
    </xf>
    <xf numFmtId="0" fontId="0" fillId="9" borderId="12" xfId="0" applyFill="1" applyBorder="1" applyAlignment="1" applyProtection="1">
      <alignment horizontal="center" vertical="center"/>
    </xf>
    <xf numFmtId="0" fontId="0" fillId="9" borderId="15" xfId="0" applyFill="1" applyBorder="1" applyAlignment="1" applyProtection="1">
      <alignment horizontal="center" vertical="center"/>
    </xf>
    <xf numFmtId="0" fontId="6" fillId="8" borderId="10" xfId="0" applyFont="1" applyFill="1" applyBorder="1" applyAlignment="1" applyProtection="1">
      <alignment horizontal="center"/>
    </xf>
    <xf numFmtId="0" fontId="6" fillId="8" borderId="0" xfId="0" applyFont="1" applyFill="1" applyBorder="1" applyAlignment="1" applyProtection="1">
      <alignment horizontal="center"/>
    </xf>
    <xf numFmtId="0" fontId="6" fillId="8" borderId="13" xfId="0" applyFont="1" applyFill="1" applyBorder="1" applyAlignment="1" applyProtection="1">
      <alignment horizontal="center"/>
    </xf>
    <xf numFmtId="0" fontId="0" fillId="0" borderId="6" xfId="0" applyFont="1" applyFill="1" applyBorder="1" applyAlignment="1" applyProtection="1">
      <alignment horizontal="left"/>
      <protection locked="0"/>
    </xf>
    <xf numFmtId="0" fontId="0" fillId="0" borderId="7" xfId="0" applyFont="1" applyFill="1" applyBorder="1" applyAlignment="1" applyProtection="1">
      <alignment horizontal="left"/>
      <protection locked="0"/>
    </xf>
    <xf numFmtId="0" fontId="0" fillId="0" borderId="18" xfId="0" applyFont="1" applyFill="1" applyBorder="1" applyAlignment="1" applyProtection="1">
      <alignment horizontal="left"/>
      <protection locked="0"/>
    </xf>
    <xf numFmtId="0" fontId="0" fillId="0" borderId="6" xfId="0" applyBorder="1" applyProtection="1">
      <protection locked="0"/>
    </xf>
    <xf numFmtId="0" fontId="0" fillId="0" borderId="7" xfId="0" applyBorder="1" applyProtection="1">
      <protection locked="0"/>
    </xf>
    <xf numFmtId="0" fontId="0" fillId="0" borderId="18" xfId="0" applyBorder="1" applyProtection="1">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18" xfId="0" applyBorder="1" applyAlignment="1" applyProtection="1">
      <alignment horizontal="left"/>
      <protection locked="0"/>
    </xf>
    <xf numFmtId="0" fontId="0" fillId="0" borderId="0" xfId="0" applyBorder="1" applyAlignment="1" applyProtection="1">
      <alignment horizontal="left"/>
    </xf>
    <xf numFmtId="0" fontId="0" fillId="0" borderId="13" xfId="0" applyBorder="1" applyAlignment="1" applyProtection="1">
      <alignment horizontal="left"/>
    </xf>
    <xf numFmtId="0" fontId="11" fillId="0" borderId="0" xfId="0" applyFont="1" applyBorder="1" applyProtection="1"/>
    <xf numFmtId="0" fontId="11" fillId="0" borderId="0" xfId="0" applyFont="1" applyBorder="1" applyAlignment="1" applyProtection="1">
      <alignment horizontal="left"/>
    </xf>
    <xf numFmtId="0" fontId="10" fillId="0" borderId="10" xfId="0" applyNumberFormat="1" applyFont="1" applyBorder="1" applyAlignment="1" applyProtection="1">
      <alignment horizontal="left"/>
    </xf>
    <xf numFmtId="0" fontId="10" fillId="0" borderId="0" xfId="0" applyNumberFormat="1"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12" fillId="0" borderId="0" xfId="0" applyFont="1" applyBorder="1" applyAlignment="1" applyProtection="1">
      <alignment horizontal="left"/>
    </xf>
    <xf numFmtId="0" fontId="12" fillId="0" borderId="13" xfId="0" applyFont="1" applyBorder="1" applyAlignment="1" applyProtection="1">
      <alignment horizontal="left"/>
    </xf>
    <xf numFmtId="0" fontId="13" fillId="0" borderId="0" xfId="0" applyFont="1" applyBorder="1" applyAlignment="1" applyProtection="1">
      <alignment horizontal="left"/>
    </xf>
    <xf numFmtId="0" fontId="11" fillId="0" borderId="0" xfId="0" applyFont="1" applyFill="1" applyBorder="1" applyAlignment="1" applyProtection="1">
      <alignment horizontal="left"/>
    </xf>
    <xf numFmtId="0" fontId="19" fillId="0" borderId="0" xfId="0" applyFont="1" applyBorder="1" applyAlignment="1" applyProtection="1">
      <alignment horizontal="center" vertical="center"/>
    </xf>
    <xf numFmtId="0" fontId="0" fillId="0" borderId="29" xfId="0" applyFont="1" applyBorder="1" applyAlignment="1" applyProtection="1"/>
    <xf numFmtId="0" fontId="0" fillId="0" borderId="0" xfId="0" applyFont="1" applyBorder="1" applyAlignment="1" applyProtection="1"/>
    <xf numFmtId="0" fontId="0" fillId="0" borderId="30" xfId="0" applyFont="1" applyBorder="1" applyAlignment="1" applyProtection="1"/>
    <xf numFmtId="164" fontId="0" fillId="0" borderId="32" xfId="0" applyNumberFormat="1" applyFont="1" applyBorder="1" applyAlignment="1" applyProtection="1">
      <alignment horizontal="left"/>
    </xf>
    <xf numFmtId="0" fontId="0" fillId="0" borderId="32" xfId="0" applyFont="1" applyBorder="1" applyAlignment="1" applyProtection="1">
      <alignment horizontal="left"/>
    </xf>
    <xf numFmtId="0" fontId="11" fillId="0" borderId="13" xfId="0" applyFont="1" applyBorder="1" applyAlignment="1" applyProtection="1">
      <alignment horizontal="left"/>
    </xf>
    <xf numFmtId="0" fontId="0" fillId="0" borderId="25" xfId="0" applyBorder="1" applyAlignment="1" applyProtection="1">
      <alignment horizontal="left"/>
    </xf>
    <xf numFmtId="164" fontId="0" fillId="0" borderId="25" xfId="0" applyNumberFormat="1" applyBorder="1" applyAlignment="1" applyProtection="1">
      <alignment horizontal="center"/>
    </xf>
    <xf numFmtId="0" fontId="0" fillId="0" borderId="8" xfId="0" applyFont="1" applyFill="1" applyBorder="1" applyAlignment="1" applyProtection="1">
      <alignment horizontal="left"/>
      <protection locked="0"/>
    </xf>
    <xf numFmtId="0" fontId="16" fillId="0" borderId="26" xfId="0" applyFont="1" applyBorder="1" applyAlignment="1" applyProtection="1">
      <alignment horizontal="left"/>
    </xf>
    <xf numFmtId="0" fontId="16" fillId="0" borderId="27" xfId="0" applyFont="1" applyBorder="1" applyAlignment="1" applyProtection="1">
      <alignment horizontal="left"/>
    </xf>
    <xf numFmtId="0" fontId="16" fillId="0" borderId="28" xfId="0" applyFont="1" applyBorder="1" applyAlignment="1" applyProtection="1">
      <alignment horizontal="left"/>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16" fillId="0" borderId="23" xfId="0" applyFont="1" applyBorder="1" applyAlignment="1" applyProtection="1">
      <alignment horizontal="left"/>
    </xf>
    <xf numFmtId="0" fontId="16" fillId="0" borderId="24" xfId="0" applyFont="1" applyBorder="1" applyAlignment="1" applyProtection="1">
      <alignment horizontal="left"/>
    </xf>
    <xf numFmtId="1" fontId="16" fillId="0" borderId="23" xfId="0" applyNumberFormat="1" applyFont="1" applyBorder="1" applyAlignment="1" applyProtection="1">
      <alignment horizontal="center"/>
    </xf>
    <xf numFmtId="0" fontId="18" fillId="0" borderId="34" xfId="0" applyFont="1" applyFill="1" applyBorder="1" applyAlignment="1" applyProtection="1">
      <alignment horizontal="center" vertical="center"/>
    </xf>
    <xf numFmtId="0" fontId="18" fillId="0" borderId="24"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1" fillId="10" borderId="1" xfId="0" applyFont="1" applyFill="1" applyBorder="1" applyAlignment="1" applyProtection="1">
      <alignment horizontal="center" vertical="center"/>
    </xf>
    <xf numFmtId="0" fontId="0" fillId="0" borderId="0" xfId="0" applyAlignment="1">
      <alignment horizontal="left" vertical="top" wrapText="1"/>
    </xf>
  </cellXfs>
  <cellStyles count="5">
    <cellStyle name="Benyttet hyperkobling" xfId="2" builtinId="9" hidden="1"/>
    <cellStyle name="Benyttet hyperkobling" xfId="4" builtinId="9" hidden="1"/>
    <cellStyle name="Hyperkobling" xfId="1" builtinId="8" hidden="1"/>
    <cellStyle name="Hyperkobling" xfId="3" builtinId="8" hidden="1"/>
    <cellStyle name="Normal" xfId="0" builtinId="0"/>
  </cellStyles>
  <dxfs count="0"/>
  <tableStyles count="0" defaultTableStyle="TableStyleMedium9" defaultPivotStyle="PivotStyleMedium7"/>
  <colors>
    <mruColors>
      <color rgb="FF9B45DD"/>
      <color rgb="FFD01D02"/>
      <color rgb="FFFF2F2F"/>
      <color rgb="FFFF5A66"/>
      <color rgb="FFFF3D3F"/>
      <color rgb="FFE72000"/>
      <color rgb="FF68A659"/>
      <color rgb="FF2B8238"/>
      <color rgb="FF516BFF"/>
      <color rgb="FFFF4F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77657</xdr:colOff>
      <xdr:row>0</xdr:row>
      <xdr:rowOff>85217</xdr:rowOff>
    </xdr:from>
    <xdr:to>
      <xdr:col>0</xdr:col>
      <xdr:colOff>1448680</xdr:colOff>
      <xdr:row>1</xdr:row>
      <xdr:rowOff>14043</xdr:rowOff>
    </xdr:to>
    <xdr:pic>
      <xdr:nvPicPr>
        <xdr:cNvPr id="2" name="Bil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657" y="85217"/>
          <a:ext cx="1371023" cy="835969"/>
        </a:xfrm>
        <a:prstGeom prst="rect">
          <a:avLst/>
        </a:prstGeom>
      </xdr:spPr>
    </xdr:pic>
    <xdr:clientData/>
  </xdr:twoCellAnchor>
  <xdr:twoCellAnchor editAs="oneCell">
    <xdr:from>
      <xdr:col>1</xdr:col>
      <xdr:colOff>34018</xdr:colOff>
      <xdr:row>56</xdr:row>
      <xdr:rowOff>8043</xdr:rowOff>
    </xdr:from>
    <xdr:to>
      <xdr:col>12</xdr:col>
      <xdr:colOff>703038</xdr:colOff>
      <xdr:row>67</xdr:row>
      <xdr:rowOff>192768</xdr:rowOff>
    </xdr:to>
    <xdr:pic>
      <xdr:nvPicPr>
        <xdr:cNvPr id="4" name="Bild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4585094" y="10651610"/>
          <a:ext cx="2429904" cy="6928306"/>
        </a:xfrm>
        <a:prstGeom prst="rect">
          <a:avLst/>
        </a:prstGeom>
      </xdr:spPr>
    </xdr:pic>
    <xdr:clientData/>
  </xdr:twoCellAnchor>
  <xdr:twoCellAnchor editAs="oneCell">
    <xdr:from>
      <xdr:col>13</xdr:col>
      <xdr:colOff>39182</xdr:colOff>
      <xdr:row>45</xdr:row>
      <xdr:rowOff>5021</xdr:rowOff>
    </xdr:from>
    <xdr:to>
      <xdr:col>18</xdr:col>
      <xdr:colOff>1</xdr:colOff>
      <xdr:row>67</xdr:row>
      <xdr:rowOff>204106</xdr:rowOff>
    </xdr:to>
    <xdr:pic>
      <xdr:nvPicPr>
        <xdr:cNvPr id="5" name="Bild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314718" y="11140200"/>
          <a:ext cx="3339926" cy="480283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abSelected="1" showRuler="0" topLeftCell="A7" zoomScale="112" zoomScaleNormal="42" zoomScalePageLayoutView="42" workbookViewId="0">
      <selection activeCell="N25" sqref="N25"/>
    </sheetView>
  </sheetViews>
  <sheetFormatPr baseColWidth="10" defaultRowHeight="16" x14ac:dyDescent="0.2"/>
  <cols>
    <col min="1" max="1" width="30.1640625" customWidth="1"/>
    <col min="2" max="3" width="7.83203125" customWidth="1"/>
    <col min="4" max="5" width="6.83203125" customWidth="1"/>
    <col min="6" max="6" width="5.33203125" customWidth="1"/>
    <col min="7" max="7" width="5.6640625" customWidth="1"/>
    <col min="8" max="8" width="7.5" customWidth="1"/>
    <col min="9" max="9" width="9.83203125" customWidth="1"/>
    <col min="10" max="10" width="8" customWidth="1"/>
    <col min="11" max="12" width="8.1640625" customWidth="1"/>
    <col min="13" max="13" width="9.33203125" customWidth="1"/>
    <col min="14" max="14" width="8.5" customWidth="1"/>
    <col min="15" max="15" width="6.33203125" customWidth="1"/>
    <col min="16" max="16" width="12.5" customWidth="1"/>
    <col min="17" max="17" width="8.1640625" customWidth="1"/>
    <col min="18" max="18" width="8.83203125" customWidth="1"/>
    <col min="27" max="27" width="12" customWidth="1"/>
    <col min="28" max="28" width="13.6640625" customWidth="1"/>
    <col min="29" max="29" width="15.83203125" customWidth="1"/>
  </cols>
  <sheetData>
    <row r="1" spans="1:29" ht="72" customHeight="1" x14ac:dyDescent="0.2">
      <c r="A1" s="107" t="s">
        <v>16</v>
      </c>
      <c r="B1" s="108"/>
      <c r="C1" s="108"/>
      <c r="D1" s="108"/>
      <c r="E1" s="108"/>
      <c r="F1" s="108"/>
      <c r="G1" s="108"/>
      <c r="H1" s="108"/>
      <c r="I1" s="108"/>
      <c r="J1" s="108"/>
      <c r="K1" s="108"/>
      <c r="L1" s="108"/>
      <c r="M1" s="108"/>
      <c r="N1" s="108"/>
      <c r="O1" s="108"/>
      <c r="P1" s="108"/>
      <c r="Q1" s="108"/>
      <c r="R1" s="109"/>
      <c r="S1" s="19"/>
    </row>
    <row r="2" spans="1:29" x14ac:dyDescent="0.2">
      <c r="A2" s="126" t="s">
        <v>44</v>
      </c>
      <c r="B2" s="127"/>
      <c r="C2" s="127"/>
      <c r="D2" s="127"/>
      <c r="E2" s="127"/>
      <c r="F2" s="127"/>
      <c r="G2" s="127"/>
      <c r="H2" s="124" t="s">
        <v>42</v>
      </c>
      <c r="I2" s="124"/>
      <c r="J2" s="124"/>
      <c r="K2" s="125" t="s">
        <v>59</v>
      </c>
      <c r="L2" s="125"/>
      <c r="M2" s="125"/>
      <c r="N2" s="130" t="s">
        <v>43</v>
      </c>
      <c r="O2" s="130"/>
      <c r="P2" s="130"/>
      <c r="Q2" s="130"/>
      <c r="R2" s="131"/>
      <c r="S2" s="19"/>
    </row>
    <row r="3" spans="1:29" x14ac:dyDescent="0.2">
      <c r="A3" s="128"/>
      <c r="B3" s="128"/>
      <c r="C3" s="128"/>
      <c r="D3" s="128"/>
      <c r="E3" s="128"/>
      <c r="F3" s="128"/>
      <c r="G3" s="129"/>
      <c r="H3" s="132" t="s">
        <v>48</v>
      </c>
      <c r="I3" s="132"/>
      <c r="J3" s="132"/>
      <c r="K3" s="133" t="s">
        <v>58</v>
      </c>
      <c r="L3" s="133"/>
      <c r="M3" s="133"/>
      <c r="N3" s="125" t="s">
        <v>60</v>
      </c>
      <c r="O3" s="125"/>
      <c r="P3" s="125"/>
      <c r="Q3" s="125"/>
      <c r="R3" s="140"/>
      <c r="S3" s="19"/>
    </row>
    <row r="4" spans="1:29" x14ac:dyDescent="0.2">
      <c r="A4" s="40"/>
      <c r="B4" s="21"/>
      <c r="C4" s="21"/>
      <c r="D4" s="21"/>
      <c r="E4" s="21"/>
      <c r="F4" s="21"/>
      <c r="G4" s="21"/>
      <c r="H4" s="21"/>
      <c r="I4" s="21"/>
      <c r="J4" s="21"/>
      <c r="K4" s="21"/>
      <c r="L4" s="21"/>
      <c r="M4" s="21"/>
      <c r="N4" s="22"/>
      <c r="O4" s="22"/>
      <c r="P4" s="22"/>
      <c r="Q4" s="22"/>
      <c r="R4" s="23"/>
      <c r="S4" s="19"/>
    </row>
    <row r="5" spans="1:29" ht="17" thickBot="1" x14ac:dyDescent="0.25">
      <c r="A5" s="41"/>
      <c r="B5" s="9"/>
      <c r="C5" s="9"/>
      <c r="D5" s="9"/>
      <c r="E5" s="9"/>
      <c r="F5" s="9"/>
      <c r="G5" s="9"/>
      <c r="H5" s="9"/>
      <c r="I5" s="9"/>
      <c r="J5" s="9"/>
      <c r="K5" s="9"/>
      <c r="L5" s="9"/>
      <c r="M5" s="9"/>
      <c r="N5" s="20"/>
      <c r="O5" s="20"/>
      <c r="P5" s="20"/>
      <c r="Q5" s="20"/>
      <c r="R5" s="24"/>
      <c r="S5" s="19"/>
    </row>
    <row r="6" spans="1:29" ht="22" customHeight="1" thickBot="1" x14ac:dyDescent="0.25">
      <c r="A6" s="25" t="s">
        <v>67</v>
      </c>
      <c r="B6" s="113" t="s">
        <v>57</v>
      </c>
      <c r="C6" s="114"/>
      <c r="D6" s="114"/>
      <c r="E6" s="114"/>
      <c r="F6" s="114"/>
      <c r="G6" s="114"/>
      <c r="H6" s="114"/>
      <c r="I6" s="114"/>
      <c r="J6" s="114"/>
      <c r="K6" s="114"/>
      <c r="L6" s="114"/>
      <c r="M6" s="114"/>
      <c r="N6" s="114"/>
      <c r="O6" s="114"/>
      <c r="P6" s="114"/>
      <c r="Q6" s="114"/>
      <c r="R6" s="115"/>
      <c r="S6" s="19"/>
    </row>
    <row r="7" spans="1:29" ht="22" customHeight="1" thickBot="1" x14ac:dyDescent="0.25">
      <c r="A7" s="25" t="s">
        <v>66</v>
      </c>
      <c r="B7" s="113" t="s">
        <v>34</v>
      </c>
      <c r="C7" s="114"/>
      <c r="D7" s="114"/>
      <c r="E7" s="114"/>
      <c r="F7" s="114"/>
      <c r="G7" s="143"/>
      <c r="H7" s="55"/>
      <c r="I7" s="55"/>
      <c r="J7" s="55"/>
      <c r="K7" s="55"/>
      <c r="L7" s="55"/>
      <c r="M7" s="55"/>
      <c r="N7" s="55"/>
      <c r="O7" s="55"/>
      <c r="P7" s="55"/>
      <c r="Q7" s="55"/>
      <c r="R7" s="56"/>
      <c r="S7" s="19"/>
    </row>
    <row r="8" spans="1:29" ht="17" thickBot="1" x14ac:dyDescent="0.25">
      <c r="A8" s="25"/>
      <c r="B8" s="4" t="s">
        <v>29</v>
      </c>
      <c r="C8" s="4"/>
      <c r="D8" s="4"/>
      <c r="E8" s="4" t="s">
        <v>30</v>
      </c>
      <c r="F8" s="4"/>
      <c r="G8" s="4"/>
      <c r="H8" s="4" t="s">
        <v>35</v>
      </c>
      <c r="I8" s="4"/>
      <c r="J8" s="4"/>
      <c r="K8" s="4"/>
      <c r="L8" s="4"/>
      <c r="M8" s="4"/>
      <c r="N8" s="4"/>
      <c r="O8" s="4"/>
      <c r="P8" s="11"/>
      <c r="Q8" s="122"/>
      <c r="R8" s="123"/>
      <c r="S8" s="19"/>
    </row>
    <row r="9" spans="1:29" ht="28" customHeight="1" thickBot="1" x14ac:dyDescent="0.25">
      <c r="A9" s="25" t="s">
        <v>31</v>
      </c>
      <c r="B9" s="147" t="s">
        <v>34</v>
      </c>
      <c r="C9" s="148"/>
      <c r="D9" s="149"/>
      <c r="E9" s="147" t="s">
        <v>33</v>
      </c>
      <c r="F9" s="148"/>
      <c r="G9" s="149"/>
      <c r="H9" s="119" t="s">
        <v>39</v>
      </c>
      <c r="I9" s="120"/>
      <c r="J9" s="120"/>
      <c r="K9" s="120"/>
      <c r="L9" s="120"/>
      <c r="M9" s="120"/>
      <c r="N9" s="120"/>
      <c r="O9" s="120"/>
      <c r="P9" s="120"/>
      <c r="Q9" s="120"/>
      <c r="R9" s="26"/>
      <c r="S9" s="19"/>
    </row>
    <row r="10" spans="1:29" ht="30" customHeight="1" thickBot="1" x14ac:dyDescent="0.25">
      <c r="A10" s="25" t="s">
        <v>32</v>
      </c>
      <c r="B10" s="100" t="s">
        <v>34</v>
      </c>
      <c r="C10" s="101"/>
      <c r="D10" s="102"/>
      <c r="E10" s="100" t="s">
        <v>33</v>
      </c>
      <c r="F10" s="101"/>
      <c r="G10" s="102"/>
      <c r="H10" s="119" t="s">
        <v>40</v>
      </c>
      <c r="I10" s="120"/>
      <c r="J10" s="120"/>
      <c r="K10" s="120"/>
      <c r="L10" s="120"/>
      <c r="M10" s="120"/>
      <c r="N10" s="120"/>
      <c r="O10" s="120"/>
      <c r="P10" s="120"/>
      <c r="Q10" s="120"/>
      <c r="R10" s="121"/>
      <c r="S10" s="19"/>
    </row>
    <row r="11" spans="1:29" ht="27" customHeight="1" thickBot="1" x14ac:dyDescent="0.25">
      <c r="A11" s="25" t="s">
        <v>36</v>
      </c>
      <c r="B11" s="116" t="s">
        <v>41</v>
      </c>
      <c r="C11" s="117"/>
      <c r="D11" s="117"/>
      <c r="E11" s="117"/>
      <c r="F11" s="117"/>
      <c r="G11" s="117"/>
      <c r="H11" s="117"/>
      <c r="I11" s="117"/>
      <c r="J11" s="117"/>
      <c r="K11" s="117"/>
      <c r="L11" s="117"/>
      <c r="M11" s="117"/>
      <c r="N11" s="117"/>
      <c r="O11" s="117"/>
      <c r="P11" s="117"/>
      <c r="Q11" s="117"/>
      <c r="R11" s="118"/>
      <c r="S11" s="19"/>
    </row>
    <row r="12" spans="1:29" ht="22" customHeight="1" thickBot="1" x14ac:dyDescent="0.25">
      <c r="A12" s="25" t="s">
        <v>37</v>
      </c>
      <c r="B12" s="119" t="s">
        <v>38</v>
      </c>
      <c r="C12" s="120"/>
      <c r="D12" s="120"/>
      <c r="E12" s="120"/>
      <c r="F12" s="120"/>
      <c r="G12" s="120"/>
      <c r="H12" s="120"/>
      <c r="I12" s="120"/>
      <c r="J12" s="120"/>
      <c r="K12" s="120"/>
      <c r="L12" s="120"/>
      <c r="M12" s="120"/>
      <c r="N12" s="120"/>
      <c r="O12" s="120"/>
      <c r="P12" s="120"/>
      <c r="Q12" s="120"/>
      <c r="R12" s="121"/>
      <c r="S12" s="19"/>
    </row>
    <row r="13" spans="1:29" x14ac:dyDescent="0.2">
      <c r="A13" s="19"/>
      <c r="B13" s="4"/>
      <c r="C13" s="4"/>
      <c r="D13" s="4"/>
      <c r="E13" s="4"/>
      <c r="F13" s="4"/>
      <c r="G13" s="4"/>
      <c r="H13" s="4"/>
      <c r="I13" s="4"/>
      <c r="J13" s="4"/>
      <c r="K13" s="4"/>
      <c r="L13" s="4"/>
      <c r="M13" s="4"/>
      <c r="N13" s="4"/>
      <c r="O13" s="4"/>
      <c r="P13" s="4"/>
      <c r="Q13" s="4"/>
      <c r="R13" s="27"/>
      <c r="S13" s="19"/>
    </row>
    <row r="14" spans="1:29" ht="21" x14ac:dyDescent="0.25">
      <c r="A14" s="110" t="s">
        <v>15</v>
      </c>
      <c r="B14" s="111"/>
      <c r="C14" s="111"/>
      <c r="D14" s="111"/>
      <c r="E14" s="111"/>
      <c r="F14" s="111"/>
      <c r="G14" s="111"/>
      <c r="H14" s="111"/>
      <c r="I14" s="111"/>
      <c r="J14" s="111"/>
      <c r="K14" s="111"/>
      <c r="L14" s="111"/>
      <c r="M14" s="111"/>
      <c r="N14" s="111"/>
      <c r="O14" s="111"/>
      <c r="P14" s="111"/>
      <c r="Q14" s="111"/>
      <c r="R14" s="112"/>
      <c r="S14" s="19"/>
      <c r="T14" s="12"/>
      <c r="U14" s="12"/>
      <c r="V14" s="12"/>
      <c r="W14" s="12"/>
      <c r="X14" s="12"/>
      <c r="Y14" s="12"/>
      <c r="Z14" s="12"/>
      <c r="AA14" s="12"/>
      <c r="AB14" s="12"/>
      <c r="AC14" s="12"/>
    </row>
    <row r="15" spans="1:29" ht="25" customHeight="1" x14ac:dyDescent="0.2">
      <c r="A15" s="17"/>
      <c r="B15" s="155" t="s">
        <v>54</v>
      </c>
      <c r="C15" s="156"/>
      <c r="D15" s="156"/>
      <c r="E15" s="156"/>
      <c r="F15" s="156"/>
      <c r="G15" s="156"/>
      <c r="H15" s="156"/>
      <c r="I15" s="156"/>
      <c r="J15" s="156"/>
      <c r="K15" s="156"/>
      <c r="L15" s="156"/>
      <c r="M15" s="156"/>
      <c r="N15" s="156"/>
      <c r="O15" s="153" t="s">
        <v>52</v>
      </c>
      <c r="P15" s="154"/>
      <c r="Q15" s="154"/>
      <c r="R15" s="154"/>
      <c r="S15" s="4"/>
      <c r="T15" s="12"/>
      <c r="U15" s="12"/>
      <c r="V15" s="13"/>
      <c r="W15" s="13"/>
      <c r="X15" s="14"/>
      <c r="Y15" s="13"/>
      <c r="Z15" s="13"/>
      <c r="AA15" s="13"/>
      <c r="AB15" s="13"/>
      <c r="AC15" s="13"/>
    </row>
    <row r="16" spans="1:29" ht="37" customHeight="1" x14ac:dyDescent="0.2">
      <c r="A16" s="17" t="s">
        <v>86</v>
      </c>
      <c r="B16" s="18" t="s">
        <v>14</v>
      </c>
      <c r="C16" s="15" t="s">
        <v>17</v>
      </c>
      <c r="D16" s="42" t="s">
        <v>23</v>
      </c>
      <c r="E16" s="43" t="s">
        <v>27</v>
      </c>
      <c r="F16" s="44" t="s">
        <v>18</v>
      </c>
      <c r="G16" s="45" t="s">
        <v>19</v>
      </c>
      <c r="H16" s="46" t="s">
        <v>20</v>
      </c>
      <c r="I16" s="47" t="s">
        <v>21</v>
      </c>
      <c r="J16" s="48" t="s">
        <v>22</v>
      </c>
      <c r="K16" s="49" t="s">
        <v>26</v>
      </c>
      <c r="L16" s="50" t="s">
        <v>25</v>
      </c>
      <c r="M16" s="51" t="s">
        <v>28</v>
      </c>
      <c r="N16" s="52" t="s">
        <v>24</v>
      </c>
      <c r="O16" s="65" t="s">
        <v>51</v>
      </c>
      <c r="P16" s="84" t="s">
        <v>70</v>
      </c>
      <c r="Q16" s="85" t="s">
        <v>68</v>
      </c>
      <c r="R16" s="86" t="s">
        <v>69</v>
      </c>
      <c r="S16" s="19"/>
      <c r="T16" s="12"/>
      <c r="U16" s="12"/>
      <c r="V16" s="13"/>
      <c r="W16" s="13"/>
      <c r="X16" s="14"/>
      <c r="Y16" s="13"/>
      <c r="Z16" s="13"/>
      <c r="AA16" s="13"/>
      <c r="AB16" s="13"/>
      <c r="AC16" s="13"/>
    </row>
    <row r="17" spans="1:29" x14ac:dyDescent="0.2">
      <c r="A17" s="28" t="s">
        <v>61</v>
      </c>
      <c r="B17" s="35"/>
      <c r="C17" s="2"/>
      <c r="D17" s="2"/>
      <c r="E17" s="2"/>
      <c r="F17" s="2"/>
      <c r="G17" s="2"/>
      <c r="H17" s="2"/>
      <c r="I17" s="2"/>
      <c r="J17" s="2"/>
      <c r="K17" s="2"/>
      <c r="L17" s="2"/>
      <c r="M17" s="2"/>
      <c r="N17" s="2"/>
      <c r="O17" s="61">
        <f>SUM(B17:N17)</f>
        <v>0</v>
      </c>
      <c r="P17" s="87">
        <v>599</v>
      </c>
      <c r="Q17" s="71">
        <f t="shared" ref="Q17:Q36" si="0">(O17*P17)-R17</f>
        <v>0</v>
      </c>
      <c r="R17" s="71">
        <f t="shared" ref="R17:R36" si="1">(O17*P17)*0.8</f>
        <v>0</v>
      </c>
      <c r="S17" s="33"/>
      <c r="T17" s="12"/>
      <c r="U17" s="12"/>
      <c r="V17" s="12"/>
      <c r="W17" s="12"/>
      <c r="X17" s="12"/>
      <c r="Y17" s="12"/>
      <c r="Z17" s="12"/>
      <c r="AA17" s="12"/>
      <c r="AB17" s="12"/>
      <c r="AC17" s="12"/>
    </row>
    <row r="18" spans="1:29" x14ac:dyDescent="0.2">
      <c r="A18" s="29" t="s">
        <v>0</v>
      </c>
      <c r="B18" s="36"/>
      <c r="C18" s="7"/>
      <c r="D18" s="7"/>
      <c r="E18" s="7"/>
      <c r="F18" s="7"/>
      <c r="G18" s="7"/>
      <c r="H18" s="7"/>
      <c r="I18" s="7"/>
      <c r="J18" s="7"/>
      <c r="K18" s="7"/>
      <c r="L18" s="7"/>
      <c r="M18" s="7"/>
      <c r="N18" s="7"/>
      <c r="O18" s="32">
        <f t="shared" ref="O18:O37" si="2">SUM(B18:N18)</f>
        <v>0</v>
      </c>
      <c r="P18" s="88">
        <v>2799</v>
      </c>
      <c r="Q18" s="33">
        <f t="shared" si="0"/>
        <v>0</v>
      </c>
      <c r="R18" s="33">
        <f t="shared" si="1"/>
        <v>0</v>
      </c>
      <c r="S18" s="33"/>
      <c r="T18" s="12"/>
      <c r="U18" s="12"/>
      <c r="V18" s="12"/>
      <c r="W18" s="12"/>
      <c r="X18" s="12"/>
      <c r="Y18" s="12"/>
      <c r="Z18" s="12"/>
      <c r="AA18" s="12"/>
      <c r="AB18" s="12"/>
      <c r="AC18" s="12"/>
    </row>
    <row r="19" spans="1:29" x14ac:dyDescent="0.2">
      <c r="A19" s="29" t="s">
        <v>1</v>
      </c>
      <c r="B19" s="36"/>
      <c r="C19" s="7"/>
      <c r="D19" s="7"/>
      <c r="E19" s="7"/>
      <c r="F19" s="7"/>
      <c r="G19" s="7"/>
      <c r="H19" s="7"/>
      <c r="I19" s="7"/>
      <c r="J19" s="7"/>
      <c r="K19" s="7"/>
      <c r="L19" s="7"/>
      <c r="M19" s="7"/>
      <c r="N19" s="7"/>
      <c r="O19" s="33">
        <f t="shared" si="2"/>
        <v>0</v>
      </c>
      <c r="P19" s="89">
        <v>2799</v>
      </c>
      <c r="Q19" s="33">
        <f t="shared" si="0"/>
        <v>0</v>
      </c>
      <c r="R19" s="33">
        <f t="shared" si="1"/>
        <v>0</v>
      </c>
      <c r="S19" s="33"/>
      <c r="T19" s="12"/>
      <c r="U19" s="12"/>
      <c r="V19" s="12"/>
      <c r="W19" s="12"/>
      <c r="X19" s="12"/>
      <c r="Y19" s="12"/>
      <c r="Z19" s="12"/>
      <c r="AA19" s="12"/>
      <c r="AB19" s="12"/>
      <c r="AC19" s="12"/>
    </row>
    <row r="20" spans="1:29" x14ac:dyDescent="0.2">
      <c r="A20" s="29" t="s">
        <v>2</v>
      </c>
      <c r="B20" s="36"/>
      <c r="C20" s="7"/>
      <c r="D20" s="7"/>
      <c r="E20" s="7"/>
      <c r="F20" s="7"/>
      <c r="G20" s="7"/>
      <c r="H20" s="7"/>
      <c r="I20" s="7"/>
      <c r="J20" s="7"/>
      <c r="K20" s="7"/>
      <c r="L20" s="7"/>
      <c r="M20" s="7"/>
      <c r="N20" s="7"/>
      <c r="O20" s="33">
        <f t="shared" si="2"/>
        <v>0</v>
      </c>
      <c r="P20" s="89">
        <v>1699</v>
      </c>
      <c r="Q20" s="33">
        <f t="shared" si="0"/>
        <v>0</v>
      </c>
      <c r="R20" s="33">
        <f t="shared" si="1"/>
        <v>0</v>
      </c>
      <c r="S20" s="33"/>
      <c r="T20" s="12"/>
      <c r="U20" s="12"/>
      <c r="V20" s="12"/>
      <c r="W20" s="12"/>
      <c r="X20" s="12"/>
      <c r="Y20" s="12"/>
      <c r="Z20" s="12"/>
      <c r="AA20" s="12"/>
      <c r="AB20" s="12"/>
      <c r="AC20" s="12"/>
    </row>
    <row r="21" spans="1:29" x14ac:dyDescent="0.2">
      <c r="A21" s="29" t="s">
        <v>62</v>
      </c>
      <c r="B21" s="36"/>
      <c r="C21" s="7"/>
      <c r="D21" s="7"/>
      <c r="E21" s="7"/>
      <c r="F21" s="7"/>
      <c r="G21" s="7"/>
      <c r="H21" s="7"/>
      <c r="I21" s="7"/>
      <c r="J21" s="7"/>
      <c r="K21" s="7"/>
      <c r="L21" s="7"/>
      <c r="M21" s="7"/>
      <c r="N21" s="7"/>
      <c r="O21" s="33">
        <f t="shared" si="2"/>
        <v>0</v>
      </c>
      <c r="P21" s="89">
        <v>949</v>
      </c>
      <c r="Q21" s="33">
        <f t="shared" si="0"/>
        <v>0</v>
      </c>
      <c r="R21" s="33">
        <f t="shared" si="1"/>
        <v>0</v>
      </c>
      <c r="S21" s="33"/>
    </row>
    <row r="22" spans="1:29" x14ac:dyDescent="0.2">
      <c r="A22" s="30" t="s">
        <v>45</v>
      </c>
      <c r="B22" s="37"/>
      <c r="C22" s="1"/>
      <c r="D22" s="1"/>
      <c r="E22" s="1"/>
      <c r="F22" s="1"/>
      <c r="G22" s="1"/>
      <c r="H22" s="1"/>
      <c r="I22" s="1"/>
      <c r="J22" s="1"/>
      <c r="K22" s="1"/>
      <c r="L22" s="1"/>
      <c r="M22" s="1"/>
      <c r="N22" s="1"/>
      <c r="O22" s="34">
        <f t="shared" si="2"/>
        <v>0</v>
      </c>
      <c r="P22" s="90">
        <v>699</v>
      </c>
      <c r="Q22" s="62">
        <f t="shared" si="0"/>
        <v>0</v>
      </c>
      <c r="R22" s="62">
        <f t="shared" si="1"/>
        <v>0</v>
      </c>
      <c r="S22" s="33"/>
    </row>
    <row r="23" spans="1:29" x14ac:dyDescent="0.2">
      <c r="A23" s="31" t="s">
        <v>3</v>
      </c>
      <c r="B23" s="36"/>
      <c r="C23" s="7"/>
      <c r="D23" s="7"/>
      <c r="E23" s="7"/>
      <c r="F23" s="7"/>
      <c r="G23" s="7"/>
      <c r="H23" s="7"/>
      <c r="I23" s="7"/>
      <c r="J23" s="7"/>
      <c r="K23" s="7"/>
      <c r="L23" s="7"/>
      <c r="M23" s="7"/>
      <c r="N23" s="7"/>
      <c r="O23" s="32">
        <f t="shared" si="2"/>
        <v>0</v>
      </c>
      <c r="P23" s="89">
        <v>499</v>
      </c>
      <c r="Q23" s="33">
        <f t="shared" si="0"/>
        <v>0</v>
      </c>
      <c r="R23" s="33">
        <f t="shared" si="1"/>
        <v>0</v>
      </c>
      <c r="S23" s="33"/>
    </row>
    <row r="24" spans="1:29" x14ac:dyDescent="0.2">
      <c r="A24" s="31" t="s">
        <v>4</v>
      </c>
      <c r="B24" s="36"/>
      <c r="C24" s="7"/>
      <c r="D24" s="7"/>
      <c r="E24" s="7"/>
      <c r="F24" s="7"/>
      <c r="G24" s="7"/>
      <c r="H24" s="7"/>
      <c r="I24" s="7"/>
      <c r="J24" s="7"/>
      <c r="K24" s="7"/>
      <c r="L24" s="7"/>
      <c r="M24" s="7"/>
      <c r="N24" s="7"/>
      <c r="O24" s="33">
        <f t="shared" si="2"/>
        <v>0</v>
      </c>
      <c r="P24" s="89">
        <v>499</v>
      </c>
      <c r="Q24" s="33">
        <f t="shared" si="0"/>
        <v>0</v>
      </c>
      <c r="R24" s="33">
        <f t="shared" si="1"/>
        <v>0</v>
      </c>
      <c r="S24" s="33"/>
    </row>
    <row r="25" spans="1:29" x14ac:dyDescent="0.2">
      <c r="A25" s="31" t="s">
        <v>5</v>
      </c>
      <c r="B25" s="36"/>
      <c r="C25" s="7"/>
      <c r="D25" s="7"/>
      <c r="E25" s="7"/>
      <c r="F25" s="7"/>
      <c r="G25" s="7"/>
      <c r="H25" s="7"/>
      <c r="I25" s="7"/>
      <c r="J25" s="7"/>
      <c r="K25" s="7"/>
      <c r="L25" s="7"/>
      <c r="M25" s="7"/>
      <c r="N25" s="7"/>
      <c r="O25" s="33">
        <f t="shared" si="2"/>
        <v>0</v>
      </c>
      <c r="P25" s="89">
        <v>599</v>
      </c>
      <c r="Q25" s="33">
        <f t="shared" si="0"/>
        <v>0</v>
      </c>
      <c r="R25" s="33">
        <f t="shared" si="1"/>
        <v>0</v>
      </c>
      <c r="S25" s="33"/>
    </row>
    <row r="26" spans="1:29" x14ac:dyDescent="0.2">
      <c r="A26" s="31" t="s">
        <v>6</v>
      </c>
      <c r="B26" s="36"/>
      <c r="C26" s="7"/>
      <c r="D26" s="7"/>
      <c r="E26" s="7"/>
      <c r="F26" s="7"/>
      <c r="G26" s="7"/>
      <c r="H26" s="7"/>
      <c r="I26" s="7"/>
      <c r="J26" s="7"/>
      <c r="K26" s="7"/>
      <c r="L26" s="7"/>
      <c r="M26" s="7"/>
      <c r="N26" s="7"/>
      <c r="O26" s="33">
        <f t="shared" si="2"/>
        <v>0</v>
      </c>
      <c r="P26" s="89">
        <v>949</v>
      </c>
      <c r="Q26" s="33">
        <f t="shared" si="0"/>
        <v>0</v>
      </c>
      <c r="R26" s="33">
        <f t="shared" si="1"/>
        <v>0</v>
      </c>
      <c r="S26" s="33"/>
    </row>
    <row r="27" spans="1:29" x14ac:dyDescent="0.2">
      <c r="A27" s="31" t="s">
        <v>7</v>
      </c>
      <c r="B27" s="36"/>
      <c r="C27" s="7"/>
      <c r="D27" s="7"/>
      <c r="E27" s="7"/>
      <c r="F27" s="7"/>
      <c r="G27" s="7"/>
      <c r="H27" s="7"/>
      <c r="I27" s="7"/>
      <c r="J27" s="7"/>
      <c r="K27" s="7"/>
      <c r="L27" s="7"/>
      <c r="M27" s="7"/>
      <c r="N27" s="7"/>
      <c r="O27" s="33">
        <f t="shared" si="2"/>
        <v>0</v>
      </c>
      <c r="P27" s="89">
        <v>1599</v>
      </c>
      <c r="Q27" s="33">
        <f t="shared" si="0"/>
        <v>0</v>
      </c>
      <c r="R27" s="33">
        <f t="shared" si="1"/>
        <v>0</v>
      </c>
      <c r="S27" s="33"/>
    </row>
    <row r="28" spans="1:29" x14ac:dyDescent="0.2">
      <c r="A28" s="28" t="s">
        <v>8</v>
      </c>
      <c r="B28" s="37"/>
      <c r="C28" s="1"/>
      <c r="D28" s="1"/>
      <c r="E28" s="1"/>
      <c r="F28" s="1"/>
      <c r="G28" s="1"/>
      <c r="H28" s="1"/>
      <c r="I28" s="1"/>
      <c r="J28" s="1"/>
      <c r="K28" s="1"/>
      <c r="L28" s="1"/>
      <c r="M28" s="1"/>
      <c r="N28" s="1"/>
      <c r="O28" s="34">
        <f t="shared" si="2"/>
        <v>0</v>
      </c>
      <c r="P28" s="90">
        <v>2949</v>
      </c>
      <c r="Q28" s="62">
        <f t="shared" si="0"/>
        <v>0</v>
      </c>
      <c r="R28" s="62">
        <f t="shared" si="1"/>
        <v>0</v>
      </c>
      <c r="S28" s="33"/>
    </row>
    <row r="29" spans="1:29" x14ac:dyDescent="0.2">
      <c r="A29" s="29" t="s">
        <v>9</v>
      </c>
      <c r="B29" s="36"/>
      <c r="C29" s="7"/>
      <c r="D29" s="7"/>
      <c r="E29" s="7"/>
      <c r="F29" s="7"/>
      <c r="G29" s="7"/>
      <c r="H29" s="7"/>
      <c r="I29" s="7"/>
      <c r="J29" s="7"/>
      <c r="K29" s="7"/>
      <c r="L29" s="7"/>
      <c r="M29" s="7"/>
      <c r="N29" s="7"/>
      <c r="O29" s="32">
        <f t="shared" si="2"/>
        <v>0</v>
      </c>
      <c r="P29" s="89">
        <v>699</v>
      </c>
      <c r="Q29" s="33">
        <f t="shared" si="0"/>
        <v>0</v>
      </c>
      <c r="R29" s="33">
        <f t="shared" si="1"/>
        <v>0</v>
      </c>
      <c r="S29" s="33"/>
    </row>
    <row r="30" spans="1:29" x14ac:dyDescent="0.2">
      <c r="A30" s="29" t="s">
        <v>10</v>
      </c>
      <c r="B30" s="36"/>
      <c r="C30" s="7"/>
      <c r="D30" s="7"/>
      <c r="E30" s="7"/>
      <c r="F30" s="7"/>
      <c r="G30" s="7"/>
      <c r="H30" s="7"/>
      <c r="I30" s="7"/>
      <c r="J30" s="7"/>
      <c r="K30" s="7"/>
      <c r="L30" s="7"/>
      <c r="M30" s="7"/>
      <c r="N30" s="7"/>
      <c r="O30" s="33">
        <f t="shared" si="2"/>
        <v>0</v>
      </c>
      <c r="P30" s="89">
        <v>2949</v>
      </c>
      <c r="Q30" s="33">
        <f t="shared" si="0"/>
        <v>0</v>
      </c>
      <c r="R30" s="33">
        <f t="shared" si="1"/>
        <v>0</v>
      </c>
      <c r="S30" s="33"/>
    </row>
    <row r="31" spans="1:29" x14ac:dyDescent="0.2">
      <c r="A31" s="29" t="s">
        <v>11</v>
      </c>
      <c r="B31" s="36"/>
      <c r="C31" s="7"/>
      <c r="D31" s="7"/>
      <c r="E31" s="7"/>
      <c r="F31" s="7"/>
      <c r="G31" s="7"/>
      <c r="H31" s="7"/>
      <c r="I31" s="7"/>
      <c r="J31" s="7"/>
      <c r="K31" s="7"/>
      <c r="L31" s="7"/>
      <c r="M31" s="7"/>
      <c r="N31" s="7"/>
      <c r="O31" s="33">
        <f t="shared" si="2"/>
        <v>0</v>
      </c>
      <c r="P31" s="89">
        <v>2899</v>
      </c>
      <c r="Q31" s="33">
        <f t="shared" si="0"/>
        <v>0</v>
      </c>
      <c r="R31" s="33">
        <f t="shared" si="1"/>
        <v>0</v>
      </c>
      <c r="S31" s="33"/>
    </row>
    <row r="32" spans="1:29" x14ac:dyDescent="0.2">
      <c r="A32" s="29" t="s">
        <v>12</v>
      </c>
      <c r="B32" s="36"/>
      <c r="C32" s="7"/>
      <c r="D32" s="7"/>
      <c r="E32" s="7"/>
      <c r="F32" s="7"/>
      <c r="G32" s="7"/>
      <c r="H32" s="7"/>
      <c r="I32" s="7"/>
      <c r="J32" s="7"/>
      <c r="K32" s="7"/>
      <c r="L32" s="7"/>
      <c r="M32" s="7"/>
      <c r="N32" s="7"/>
      <c r="O32" s="33">
        <f t="shared" si="2"/>
        <v>0</v>
      </c>
      <c r="P32" s="89">
        <v>2849</v>
      </c>
      <c r="Q32" s="33">
        <f t="shared" si="0"/>
        <v>0</v>
      </c>
      <c r="R32" s="33">
        <f t="shared" si="1"/>
        <v>0</v>
      </c>
      <c r="S32" s="33"/>
    </row>
    <row r="33" spans="1:23" x14ac:dyDescent="0.2">
      <c r="A33" s="30" t="s">
        <v>13</v>
      </c>
      <c r="B33" s="37"/>
      <c r="C33" s="1"/>
      <c r="D33" s="1"/>
      <c r="E33" s="1"/>
      <c r="F33" s="1"/>
      <c r="G33" s="1"/>
      <c r="H33" s="1"/>
      <c r="I33" s="1"/>
      <c r="J33" s="1"/>
      <c r="K33" s="1"/>
      <c r="L33" s="1"/>
      <c r="M33" s="1"/>
      <c r="N33" s="1"/>
      <c r="O33" s="62">
        <f t="shared" si="2"/>
        <v>0</v>
      </c>
      <c r="P33" s="90">
        <v>2849</v>
      </c>
      <c r="Q33" s="62">
        <f t="shared" si="0"/>
        <v>0</v>
      </c>
      <c r="R33" s="62">
        <f t="shared" si="1"/>
        <v>0</v>
      </c>
      <c r="S33" s="33"/>
    </row>
    <row r="34" spans="1:23" x14ac:dyDescent="0.2">
      <c r="A34" s="31" t="s">
        <v>46</v>
      </c>
      <c r="B34" s="36"/>
      <c r="C34" s="7"/>
      <c r="D34" s="7"/>
      <c r="E34" s="7"/>
      <c r="F34" s="7"/>
      <c r="G34" s="7"/>
      <c r="H34" s="7"/>
      <c r="I34" s="7"/>
      <c r="J34" s="7"/>
      <c r="K34" s="7"/>
      <c r="L34" s="7"/>
      <c r="M34" s="7"/>
      <c r="N34" s="7"/>
      <c r="O34" s="33">
        <f t="shared" si="2"/>
        <v>0</v>
      </c>
      <c r="P34" s="89">
        <v>1699</v>
      </c>
      <c r="Q34" s="33">
        <f t="shared" si="0"/>
        <v>0</v>
      </c>
      <c r="R34" s="33">
        <f t="shared" si="1"/>
        <v>0</v>
      </c>
      <c r="S34" s="33"/>
      <c r="T34" s="63"/>
      <c r="U34" s="63"/>
      <c r="V34" s="63"/>
      <c r="W34" s="63"/>
    </row>
    <row r="35" spans="1:23" x14ac:dyDescent="0.2">
      <c r="A35" s="28" t="s">
        <v>63</v>
      </c>
      <c r="B35" s="36"/>
      <c r="C35" s="1"/>
      <c r="D35" s="1"/>
      <c r="E35" s="1"/>
      <c r="F35" s="1"/>
      <c r="G35" s="1"/>
      <c r="H35" s="1"/>
      <c r="I35" s="1"/>
      <c r="J35" s="1"/>
      <c r="K35" s="1"/>
      <c r="L35" s="1"/>
      <c r="M35" s="1"/>
      <c r="N35" s="1"/>
      <c r="O35" s="16">
        <f t="shared" si="2"/>
        <v>0</v>
      </c>
      <c r="P35" s="90">
        <v>1249</v>
      </c>
      <c r="Q35" s="62">
        <f t="shared" si="0"/>
        <v>0</v>
      </c>
      <c r="R35" s="62">
        <f t="shared" si="1"/>
        <v>0</v>
      </c>
      <c r="S35" s="33"/>
      <c r="T35" s="63"/>
      <c r="U35" s="63"/>
      <c r="V35" s="63"/>
      <c r="W35" s="63"/>
    </row>
    <row r="36" spans="1:23" x14ac:dyDescent="0.2">
      <c r="A36" s="96" t="s">
        <v>64</v>
      </c>
      <c r="B36" s="35"/>
      <c r="C36" s="2"/>
      <c r="D36" s="2"/>
      <c r="E36" s="2"/>
      <c r="F36" s="2"/>
      <c r="G36" s="2"/>
      <c r="H36" s="2"/>
      <c r="I36" s="2"/>
      <c r="J36" s="2"/>
      <c r="K36" s="2"/>
      <c r="L36" s="2"/>
      <c r="M36" s="2"/>
      <c r="N36" s="2"/>
      <c r="O36" s="61">
        <f t="shared" si="2"/>
        <v>0</v>
      </c>
      <c r="P36" s="91">
        <v>1499</v>
      </c>
      <c r="Q36" s="71">
        <f t="shared" si="0"/>
        <v>0</v>
      </c>
      <c r="R36" s="71">
        <f t="shared" si="1"/>
        <v>0</v>
      </c>
      <c r="S36" s="33"/>
      <c r="T36" s="63"/>
      <c r="U36" s="63"/>
      <c r="V36" s="63"/>
      <c r="W36" s="63"/>
    </row>
    <row r="37" spans="1:23" ht="17" thickBot="1" x14ac:dyDescent="0.25">
      <c r="A37" s="98" t="s">
        <v>65</v>
      </c>
      <c r="B37" s="37"/>
      <c r="C37" s="1"/>
      <c r="D37" s="1"/>
      <c r="E37" s="1"/>
      <c r="F37" s="1"/>
      <c r="G37" s="1"/>
      <c r="H37" s="1"/>
      <c r="I37" s="1"/>
      <c r="J37" s="1"/>
      <c r="K37" s="1"/>
      <c r="L37" s="1"/>
      <c r="M37" s="1"/>
      <c r="N37" s="1"/>
      <c r="O37" s="66">
        <f t="shared" si="2"/>
        <v>0</v>
      </c>
      <c r="P37" s="92">
        <v>33330</v>
      </c>
      <c r="Q37" s="62">
        <f>(O37*P37)-R37</f>
        <v>0</v>
      </c>
      <c r="R37" s="93">
        <f>(O37*P37)*0.8</f>
        <v>0</v>
      </c>
      <c r="S37" s="33"/>
      <c r="T37" s="63"/>
      <c r="U37" s="63"/>
      <c r="V37" s="63"/>
      <c r="W37" s="63"/>
    </row>
    <row r="38" spans="1:23" ht="17" thickBot="1" x14ac:dyDescent="0.25">
      <c r="A38" s="97" t="s">
        <v>72</v>
      </c>
      <c r="B38" s="33"/>
      <c r="C38" s="4"/>
      <c r="D38" s="4"/>
      <c r="E38" s="4"/>
      <c r="F38" s="4"/>
      <c r="G38" s="4"/>
      <c r="H38" s="4"/>
      <c r="I38" s="4"/>
      <c r="J38" s="4"/>
      <c r="K38" s="4"/>
      <c r="L38" s="4"/>
      <c r="M38" s="4"/>
      <c r="N38" s="4"/>
      <c r="O38" s="94">
        <f>SUM(O17:O37)</f>
        <v>0</v>
      </c>
      <c r="P38" s="67"/>
      <c r="Q38" s="68"/>
      <c r="R38" s="81">
        <f>SUM(R17:R37)</f>
        <v>0</v>
      </c>
      <c r="S38" s="33"/>
      <c r="T38" s="63"/>
      <c r="U38" s="63"/>
      <c r="V38" s="63"/>
      <c r="W38" s="63"/>
    </row>
    <row r="39" spans="1:23" x14ac:dyDescent="0.2">
      <c r="A39" s="95" t="s">
        <v>71</v>
      </c>
      <c r="B39" s="33"/>
      <c r="C39" s="4"/>
      <c r="D39" s="4"/>
      <c r="E39" s="4"/>
      <c r="F39" s="4"/>
      <c r="G39" s="4"/>
      <c r="H39" s="4"/>
      <c r="I39" s="4"/>
      <c r="J39" s="4"/>
      <c r="K39" s="4"/>
      <c r="L39" s="4"/>
      <c r="M39" s="4"/>
      <c r="N39" s="4"/>
      <c r="O39" s="75"/>
      <c r="P39" s="76"/>
      <c r="Q39" s="77"/>
      <c r="R39" s="82">
        <f>SUM(Q17:Q37)</f>
        <v>0</v>
      </c>
      <c r="S39" s="4"/>
      <c r="T39" s="63"/>
      <c r="U39" s="63"/>
      <c r="V39" s="63"/>
      <c r="W39" s="63"/>
    </row>
    <row r="40" spans="1:23" x14ac:dyDescent="0.2">
      <c r="A40" s="73"/>
      <c r="B40" s="33"/>
      <c r="C40" s="4"/>
      <c r="D40" s="4"/>
      <c r="E40" s="4"/>
      <c r="F40" s="4"/>
      <c r="G40" s="4"/>
      <c r="H40" s="4"/>
      <c r="I40" s="4"/>
      <c r="J40" s="4"/>
      <c r="K40" s="4"/>
      <c r="L40" s="4"/>
      <c r="M40" s="4"/>
      <c r="N40" s="99"/>
      <c r="O40" s="78"/>
      <c r="P40" s="76"/>
      <c r="Q40" s="78"/>
      <c r="R40" s="82"/>
      <c r="S40" s="4"/>
      <c r="T40" s="63"/>
      <c r="U40" s="63"/>
      <c r="V40" s="63"/>
      <c r="W40" s="63"/>
    </row>
    <row r="41" spans="1:23" x14ac:dyDescent="0.2">
      <c r="A41" s="74"/>
      <c r="B41" s="70"/>
      <c r="C41" s="72"/>
      <c r="D41" s="72"/>
      <c r="E41" s="72"/>
      <c r="F41" s="72"/>
      <c r="G41" s="72"/>
      <c r="H41" s="72"/>
      <c r="I41" s="72"/>
      <c r="J41" s="72"/>
      <c r="K41" s="72"/>
      <c r="L41" s="72"/>
      <c r="M41" s="72"/>
      <c r="N41" s="72"/>
      <c r="O41" s="79"/>
      <c r="P41" s="80"/>
      <c r="Q41" s="80"/>
      <c r="R41" s="83"/>
      <c r="S41" s="4"/>
      <c r="T41" s="63"/>
      <c r="U41" s="63"/>
      <c r="V41" s="63"/>
      <c r="W41" s="63"/>
    </row>
    <row r="42" spans="1:23" x14ac:dyDescent="0.2">
      <c r="A42" s="5"/>
      <c r="B42" s="69"/>
      <c r="C42" s="3"/>
      <c r="D42" s="3"/>
      <c r="E42" s="3"/>
      <c r="F42" s="3"/>
      <c r="G42" s="3"/>
      <c r="H42" s="3"/>
      <c r="I42" s="3"/>
      <c r="J42" s="3"/>
      <c r="K42" s="3"/>
      <c r="L42" s="3"/>
      <c r="M42" s="3"/>
      <c r="N42" s="39"/>
      <c r="O42" s="39"/>
      <c r="P42" s="3"/>
      <c r="Q42" s="3"/>
      <c r="R42" s="38"/>
      <c r="S42" s="4"/>
      <c r="T42" s="63"/>
      <c r="U42" s="63"/>
      <c r="V42" s="63"/>
      <c r="W42" s="63"/>
    </row>
    <row r="43" spans="1:23" ht="19" x14ac:dyDescent="0.25">
      <c r="A43" s="150" t="str">
        <f>B6</f>
        <v>i.e. The greatest climbing gym</v>
      </c>
      <c r="B43" s="151"/>
      <c r="C43" s="106" t="s">
        <v>49</v>
      </c>
      <c r="D43" s="106"/>
      <c r="E43" s="106"/>
      <c r="F43" s="106"/>
      <c r="G43" s="106"/>
      <c r="H43" s="106"/>
      <c r="I43" s="106"/>
      <c r="J43" s="106"/>
      <c r="K43" s="152">
        <f>R38+R40</f>
        <v>0</v>
      </c>
      <c r="L43" s="106"/>
      <c r="M43" s="150" t="s">
        <v>82</v>
      </c>
      <c r="N43" s="150"/>
      <c r="O43" s="150"/>
      <c r="P43" s="150"/>
      <c r="Q43" s="106" t="s">
        <v>80</v>
      </c>
      <c r="R43" s="106"/>
      <c r="S43" s="64"/>
      <c r="T43" s="10"/>
      <c r="U43" s="63"/>
      <c r="V43" s="63"/>
      <c r="W43" s="63"/>
    </row>
    <row r="44" spans="1:23" x14ac:dyDescent="0.2">
      <c r="A44" s="4"/>
      <c r="B44" s="3"/>
      <c r="C44" s="3"/>
      <c r="D44" s="3"/>
      <c r="E44" s="3"/>
      <c r="F44" s="3"/>
      <c r="G44" s="3"/>
      <c r="H44" s="3"/>
      <c r="I44" s="3"/>
      <c r="J44" s="3" t="s">
        <v>81</v>
      </c>
      <c r="K44" s="142">
        <f>K43/10</f>
        <v>0</v>
      </c>
      <c r="L44" s="142"/>
      <c r="M44" s="141" t="s">
        <v>53</v>
      </c>
      <c r="N44" s="141"/>
      <c r="O44" s="141"/>
      <c r="P44" s="3"/>
      <c r="Q44" s="3"/>
      <c r="R44" s="8"/>
      <c r="S44" s="3"/>
    </row>
    <row r="45" spans="1:23" ht="17" thickBot="1" x14ac:dyDescent="0.25">
      <c r="A45" s="4"/>
      <c r="B45" s="4"/>
      <c r="C45" s="4"/>
      <c r="D45" s="4"/>
      <c r="E45" s="4"/>
      <c r="F45" s="4"/>
      <c r="G45" s="4"/>
      <c r="H45" s="4"/>
      <c r="I45" s="4"/>
      <c r="J45" s="4"/>
      <c r="K45" s="4"/>
      <c r="L45" s="4"/>
      <c r="M45" s="4"/>
      <c r="N45" s="4"/>
      <c r="O45" s="4"/>
      <c r="P45" s="4"/>
      <c r="Q45" s="4"/>
      <c r="R45" s="8"/>
      <c r="S45" s="3"/>
    </row>
    <row r="46" spans="1:23" ht="19" x14ac:dyDescent="0.25">
      <c r="A46" s="134" t="s">
        <v>56</v>
      </c>
      <c r="B46" s="144" t="s">
        <v>47</v>
      </c>
      <c r="C46" s="145"/>
      <c r="D46" s="145"/>
      <c r="E46" s="145"/>
      <c r="F46" s="145"/>
      <c r="G46" s="145"/>
      <c r="H46" s="145"/>
      <c r="I46" s="145"/>
      <c r="J46" s="145"/>
      <c r="K46" s="145"/>
      <c r="L46" s="145"/>
      <c r="M46" s="146"/>
      <c r="N46" s="10"/>
      <c r="O46" s="10"/>
      <c r="P46" s="4"/>
      <c r="Q46" s="4"/>
      <c r="R46" s="9"/>
      <c r="S46" s="3"/>
    </row>
    <row r="47" spans="1:23" x14ac:dyDescent="0.2">
      <c r="A47" s="134"/>
      <c r="B47" s="103" t="s">
        <v>73</v>
      </c>
      <c r="C47" s="104"/>
      <c r="D47" s="104"/>
      <c r="E47" s="104"/>
      <c r="F47" s="104"/>
      <c r="G47" s="104"/>
      <c r="H47" s="104"/>
      <c r="I47" s="104"/>
      <c r="J47" s="104"/>
      <c r="K47" s="104"/>
      <c r="L47" s="104"/>
      <c r="M47" s="105"/>
      <c r="N47" s="6"/>
      <c r="O47" s="6"/>
      <c r="P47" s="4"/>
      <c r="Q47" s="4"/>
      <c r="R47" s="9"/>
      <c r="S47" s="3"/>
    </row>
    <row r="48" spans="1:23" x14ac:dyDescent="0.2">
      <c r="A48" s="134"/>
      <c r="B48" s="135" t="s">
        <v>74</v>
      </c>
      <c r="C48" s="136"/>
      <c r="D48" s="136"/>
      <c r="E48" s="136"/>
      <c r="F48" s="136"/>
      <c r="G48" s="136"/>
      <c r="H48" s="136"/>
      <c r="I48" s="136"/>
      <c r="J48" s="136"/>
      <c r="K48" s="136"/>
      <c r="L48" s="136"/>
      <c r="M48" s="137"/>
      <c r="N48" s="4"/>
      <c r="O48" s="4"/>
      <c r="P48" s="4"/>
      <c r="Q48" s="4"/>
      <c r="R48" s="9"/>
      <c r="S48" s="3"/>
    </row>
    <row r="49" spans="1:19" x14ac:dyDescent="0.2">
      <c r="A49" s="134"/>
      <c r="B49" s="103" t="s">
        <v>75</v>
      </c>
      <c r="C49" s="104"/>
      <c r="D49" s="104"/>
      <c r="E49" s="104"/>
      <c r="F49" s="104"/>
      <c r="G49" s="104"/>
      <c r="H49" s="104"/>
      <c r="I49" s="104"/>
      <c r="J49" s="104"/>
      <c r="K49" s="104"/>
      <c r="L49" s="104"/>
      <c r="M49" s="105"/>
      <c r="N49" s="4"/>
      <c r="O49" s="4"/>
      <c r="P49" s="4"/>
      <c r="Q49" s="4"/>
      <c r="R49" s="9"/>
      <c r="S49" s="3"/>
    </row>
    <row r="50" spans="1:19" x14ac:dyDescent="0.2">
      <c r="A50" s="134"/>
      <c r="B50" s="103" t="s">
        <v>78</v>
      </c>
      <c r="C50" s="104"/>
      <c r="D50" s="104"/>
      <c r="E50" s="104"/>
      <c r="F50" s="104"/>
      <c r="G50" s="104"/>
      <c r="H50" s="104"/>
      <c r="I50" s="104"/>
      <c r="J50" s="104"/>
      <c r="K50" s="104"/>
      <c r="L50" s="104"/>
      <c r="M50" s="105"/>
      <c r="N50" s="4"/>
      <c r="O50" s="4"/>
      <c r="P50" s="4"/>
      <c r="Q50" s="4"/>
      <c r="R50" s="9"/>
      <c r="S50" s="3"/>
    </row>
    <row r="51" spans="1:19" x14ac:dyDescent="0.2">
      <c r="A51" s="134"/>
      <c r="B51" s="103" t="s">
        <v>84</v>
      </c>
      <c r="C51" s="104"/>
      <c r="D51" s="104"/>
      <c r="E51" s="104"/>
      <c r="F51" s="104"/>
      <c r="G51" s="104"/>
      <c r="H51" s="104"/>
      <c r="I51" s="104"/>
      <c r="J51" s="104"/>
      <c r="K51" s="104"/>
      <c r="L51" s="104"/>
      <c r="M51" s="105"/>
      <c r="N51" s="4"/>
      <c r="O51" s="4"/>
      <c r="P51" s="4"/>
      <c r="Q51" s="4"/>
      <c r="R51" s="9"/>
      <c r="S51" s="3"/>
    </row>
    <row r="52" spans="1:19" x14ac:dyDescent="0.2">
      <c r="A52" s="134"/>
      <c r="B52" s="135" t="s">
        <v>85</v>
      </c>
      <c r="C52" s="136"/>
      <c r="D52" s="136"/>
      <c r="E52" s="136"/>
      <c r="F52" s="136"/>
      <c r="G52" s="136"/>
      <c r="H52" s="136"/>
      <c r="I52" s="136"/>
      <c r="J52" s="136"/>
      <c r="K52" s="136"/>
      <c r="L52" s="136"/>
      <c r="M52" s="137"/>
      <c r="N52" s="4"/>
      <c r="O52" s="4"/>
      <c r="P52" s="4"/>
      <c r="Q52" s="4"/>
      <c r="R52" s="9"/>
      <c r="S52" s="3"/>
    </row>
    <row r="53" spans="1:19" x14ac:dyDescent="0.2">
      <c r="A53" s="134"/>
      <c r="B53" s="103" t="s">
        <v>77</v>
      </c>
      <c r="C53" s="104"/>
      <c r="D53" s="104"/>
      <c r="E53" s="104"/>
      <c r="F53" s="104"/>
      <c r="G53" s="104"/>
      <c r="H53" s="104"/>
      <c r="I53" s="104"/>
      <c r="J53" s="104"/>
      <c r="K53" s="104"/>
      <c r="L53" s="104"/>
      <c r="M53" s="105"/>
      <c r="N53" s="4"/>
      <c r="O53" s="4"/>
      <c r="P53" s="4"/>
      <c r="Q53" s="4"/>
      <c r="R53" s="9"/>
      <c r="S53" s="3"/>
    </row>
    <row r="54" spans="1:19" ht="17" thickBot="1" x14ac:dyDescent="0.25">
      <c r="A54" s="134"/>
      <c r="B54" s="58" t="s">
        <v>76</v>
      </c>
      <c r="C54" s="59"/>
      <c r="D54" s="59"/>
      <c r="E54" s="59"/>
      <c r="F54" s="59"/>
      <c r="G54" s="59"/>
      <c r="H54" s="139" t="s">
        <v>79</v>
      </c>
      <c r="I54" s="139"/>
      <c r="J54" s="139"/>
      <c r="K54" s="138">
        <f>K44</f>
        <v>0</v>
      </c>
      <c r="L54" s="138"/>
      <c r="M54" s="60" t="s">
        <v>50</v>
      </c>
      <c r="N54" s="4"/>
      <c r="O54" s="4"/>
      <c r="P54" s="4"/>
      <c r="Q54" s="4"/>
      <c r="R54" s="9"/>
      <c r="S54" s="3"/>
    </row>
    <row r="55" spans="1:19" ht="21" x14ac:dyDescent="0.2">
      <c r="A55" s="53"/>
      <c r="B55" s="6"/>
      <c r="C55" s="6"/>
      <c r="D55" s="6"/>
      <c r="E55" s="6"/>
      <c r="F55" s="6"/>
      <c r="G55" s="6"/>
      <c r="H55" s="54"/>
      <c r="I55" s="54"/>
      <c r="J55" s="54"/>
      <c r="K55" s="6"/>
      <c r="L55" s="6"/>
      <c r="M55" s="4"/>
      <c r="N55" s="4"/>
      <c r="O55" s="4"/>
      <c r="P55" s="4"/>
      <c r="Q55" s="4"/>
      <c r="R55" s="9"/>
      <c r="S55" s="3"/>
    </row>
    <row r="56" spans="1:19" x14ac:dyDescent="0.2">
      <c r="A56" s="4"/>
      <c r="B56" s="4"/>
      <c r="C56" s="4"/>
      <c r="D56" s="4"/>
      <c r="E56" s="4"/>
      <c r="F56" s="4"/>
      <c r="G56" s="4"/>
      <c r="H56" s="4"/>
      <c r="I56" s="4"/>
      <c r="J56" s="4"/>
      <c r="K56" s="4"/>
      <c r="L56" s="4"/>
      <c r="M56" s="4"/>
      <c r="N56" s="4"/>
      <c r="O56" s="4"/>
      <c r="P56" s="4"/>
      <c r="Q56" s="4"/>
      <c r="R56" s="9"/>
      <c r="S56" s="3"/>
    </row>
    <row r="57" spans="1:19" ht="16" customHeight="1" x14ac:dyDescent="0.2">
      <c r="A57" s="134" t="s">
        <v>55</v>
      </c>
      <c r="B57" s="4"/>
      <c r="C57" s="4"/>
      <c r="D57" s="4"/>
      <c r="E57" s="4"/>
      <c r="F57" s="4"/>
      <c r="G57" s="4"/>
      <c r="H57" s="4"/>
      <c r="I57" s="4"/>
      <c r="J57" s="4"/>
      <c r="K57" s="4"/>
      <c r="L57" s="4"/>
      <c r="M57" s="4"/>
      <c r="N57" s="4"/>
      <c r="O57" s="4"/>
      <c r="P57" s="4"/>
      <c r="Q57" s="4"/>
      <c r="R57" s="9"/>
      <c r="S57" s="3"/>
    </row>
    <row r="58" spans="1:19" ht="16" customHeight="1" x14ac:dyDescent="0.2">
      <c r="A58" s="134"/>
      <c r="B58" s="4"/>
      <c r="C58" s="4"/>
      <c r="D58" s="4"/>
      <c r="E58" s="4"/>
      <c r="F58" s="4"/>
      <c r="G58" s="4"/>
      <c r="H58" s="4"/>
      <c r="I58" s="4"/>
      <c r="J58" s="4"/>
      <c r="K58" s="4"/>
      <c r="L58" s="4"/>
      <c r="M58" s="4"/>
      <c r="N58" s="4"/>
      <c r="O58" s="4"/>
      <c r="P58" s="4"/>
      <c r="Q58" s="4"/>
      <c r="R58" s="3"/>
      <c r="S58" s="3"/>
    </row>
    <row r="59" spans="1:19" ht="16" customHeight="1" x14ac:dyDescent="0.2">
      <c r="A59" s="134"/>
      <c r="B59" s="4"/>
      <c r="C59" s="4"/>
      <c r="D59" s="4"/>
      <c r="E59" s="4"/>
      <c r="F59" s="4"/>
      <c r="G59" s="4"/>
      <c r="H59" s="4"/>
      <c r="I59" s="4"/>
      <c r="J59" s="4"/>
      <c r="K59" s="4"/>
      <c r="L59" s="4"/>
      <c r="M59" s="4"/>
      <c r="N59" s="4"/>
      <c r="O59" s="4"/>
      <c r="P59" s="4"/>
      <c r="Q59" s="4"/>
      <c r="R59" s="3"/>
      <c r="S59" s="3"/>
    </row>
    <row r="60" spans="1:19" ht="16" customHeight="1" x14ac:dyDescent="0.2">
      <c r="A60" s="134"/>
      <c r="B60" s="3"/>
      <c r="C60" s="3"/>
      <c r="D60" s="3"/>
      <c r="E60" s="3"/>
      <c r="F60" s="3"/>
      <c r="G60" s="3"/>
      <c r="H60" s="3"/>
      <c r="I60" s="3"/>
      <c r="J60" s="3"/>
      <c r="K60" s="3"/>
      <c r="L60" s="3"/>
      <c r="M60" s="3"/>
      <c r="N60" s="3"/>
      <c r="O60" s="3"/>
      <c r="P60" s="3"/>
      <c r="Q60" s="3"/>
      <c r="R60" s="3"/>
      <c r="S60" s="3"/>
    </row>
    <row r="61" spans="1:19" ht="16" customHeight="1" x14ac:dyDescent="0.2">
      <c r="A61" s="134"/>
      <c r="B61" s="3"/>
      <c r="C61" s="3"/>
      <c r="D61" s="3"/>
      <c r="E61" s="3"/>
      <c r="F61" s="3"/>
      <c r="G61" s="3"/>
      <c r="H61" s="3"/>
      <c r="I61" s="3"/>
      <c r="J61" s="3"/>
      <c r="K61" s="3"/>
      <c r="L61" s="3"/>
      <c r="M61" s="3"/>
      <c r="N61" s="3"/>
      <c r="O61" s="3"/>
      <c r="P61" s="3"/>
      <c r="Q61" s="3"/>
      <c r="R61" s="3"/>
      <c r="S61" s="3"/>
    </row>
    <row r="62" spans="1:19" ht="16" customHeight="1" x14ac:dyDescent="0.2">
      <c r="A62" s="134"/>
      <c r="B62" s="3"/>
      <c r="C62" s="3"/>
      <c r="D62" s="3"/>
      <c r="E62" s="3"/>
      <c r="F62" s="3"/>
      <c r="G62" s="3"/>
      <c r="H62" s="3"/>
      <c r="I62" s="3"/>
      <c r="J62" s="3"/>
      <c r="K62" s="3"/>
      <c r="L62" s="3"/>
      <c r="M62" s="3"/>
      <c r="N62" s="3"/>
      <c r="O62" s="3"/>
      <c r="P62" s="3"/>
      <c r="Q62" s="3"/>
      <c r="R62" s="3"/>
      <c r="S62" s="3"/>
    </row>
    <row r="63" spans="1:19" ht="16" customHeight="1" x14ac:dyDescent="0.2">
      <c r="A63" s="134"/>
      <c r="B63" s="3"/>
      <c r="C63" s="3"/>
      <c r="D63" s="3"/>
      <c r="E63" s="3"/>
      <c r="F63" s="3"/>
      <c r="G63" s="3"/>
      <c r="H63" s="3"/>
      <c r="I63" s="3"/>
      <c r="J63" s="3"/>
      <c r="K63" s="3"/>
      <c r="L63" s="3"/>
      <c r="M63" s="3"/>
      <c r="N63" s="3"/>
      <c r="O63" s="3"/>
      <c r="P63" s="3"/>
      <c r="Q63" s="3"/>
      <c r="R63" s="3"/>
      <c r="S63" s="3"/>
    </row>
    <row r="64" spans="1:19" ht="16" customHeight="1" x14ac:dyDescent="0.2">
      <c r="A64" s="134"/>
      <c r="B64" s="3"/>
      <c r="C64" s="3"/>
      <c r="D64" s="3"/>
      <c r="E64" s="3"/>
      <c r="F64" s="3"/>
      <c r="G64" s="3"/>
      <c r="H64" s="3"/>
      <c r="I64" s="3"/>
      <c r="J64" s="3"/>
      <c r="K64" s="3"/>
      <c r="L64" s="3"/>
      <c r="M64" s="3"/>
      <c r="N64" s="3"/>
      <c r="O64" s="3"/>
      <c r="P64" s="3"/>
      <c r="Q64" s="3"/>
      <c r="R64" s="3"/>
      <c r="S64" s="3"/>
    </row>
    <row r="65" spans="1:19" ht="16" customHeight="1" x14ac:dyDescent="0.2">
      <c r="A65" s="134"/>
      <c r="B65" s="3"/>
      <c r="C65" s="3"/>
      <c r="D65" s="3"/>
      <c r="E65" s="3"/>
      <c r="F65" s="3"/>
      <c r="G65" s="3"/>
      <c r="H65" s="3"/>
      <c r="I65" s="3"/>
      <c r="J65" s="3"/>
      <c r="K65" s="3"/>
      <c r="L65" s="3"/>
      <c r="M65" s="3"/>
      <c r="N65" s="3"/>
      <c r="O65" s="3"/>
      <c r="P65" s="3"/>
      <c r="Q65" s="3"/>
      <c r="R65" s="3"/>
      <c r="S65" s="3"/>
    </row>
    <row r="66" spans="1:19" ht="16" customHeight="1" x14ac:dyDescent="0.2">
      <c r="A66" s="134"/>
      <c r="B66" s="3"/>
      <c r="C66" s="3"/>
      <c r="D66" s="3"/>
      <c r="E66" s="3"/>
      <c r="F66" s="3"/>
      <c r="G66" s="3"/>
      <c r="H66" s="3"/>
      <c r="I66" s="3"/>
      <c r="J66" s="3"/>
      <c r="K66" s="3"/>
      <c r="L66" s="3"/>
      <c r="M66" s="3"/>
      <c r="N66" s="3"/>
      <c r="O66" s="3"/>
      <c r="P66" s="3"/>
      <c r="Q66" s="3"/>
      <c r="R66" s="3"/>
      <c r="S66" s="3"/>
    </row>
    <row r="67" spans="1:19" ht="16" customHeight="1" x14ac:dyDescent="0.2">
      <c r="A67" s="134"/>
      <c r="B67" s="3"/>
      <c r="C67" s="3"/>
      <c r="D67" s="3"/>
      <c r="E67" s="3"/>
      <c r="F67" s="3"/>
      <c r="G67" s="3"/>
      <c r="H67" s="3"/>
      <c r="I67" s="3"/>
      <c r="J67" s="3"/>
      <c r="K67" s="3"/>
      <c r="L67" s="3"/>
      <c r="M67" s="3"/>
      <c r="N67" s="3"/>
      <c r="O67" s="3"/>
      <c r="P67" s="3"/>
      <c r="Q67" s="3"/>
      <c r="R67" s="3"/>
      <c r="S67" s="3"/>
    </row>
    <row r="68" spans="1:19" ht="16" customHeight="1" x14ac:dyDescent="0.2">
      <c r="A68" s="134"/>
      <c r="B68" s="3"/>
      <c r="C68" s="3"/>
      <c r="D68" s="3"/>
      <c r="E68" s="3"/>
      <c r="F68" s="3"/>
      <c r="G68" s="3"/>
      <c r="H68" s="3"/>
      <c r="I68" s="3"/>
      <c r="J68" s="3"/>
      <c r="K68" s="3"/>
      <c r="L68" s="3"/>
      <c r="M68" s="3"/>
      <c r="N68" s="3"/>
      <c r="O68" s="3"/>
      <c r="P68" s="3"/>
      <c r="Q68" s="3"/>
      <c r="R68" s="3"/>
      <c r="S68" s="3"/>
    </row>
    <row r="69" spans="1:19" ht="16" customHeight="1" x14ac:dyDescent="0.2">
      <c r="A69" s="57"/>
      <c r="B69" s="3"/>
      <c r="C69" s="3"/>
      <c r="D69" s="3"/>
      <c r="E69" s="3"/>
      <c r="F69" s="3"/>
      <c r="G69" s="3"/>
      <c r="H69" s="3"/>
      <c r="I69" s="3"/>
      <c r="J69" s="3"/>
      <c r="K69" s="3"/>
      <c r="L69" s="3"/>
      <c r="M69" s="3"/>
      <c r="N69" s="3"/>
      <c r="O69" s="3"/>
      <c r="P69" s="3"/>
      <c r="Q69" s="3"/>
      <c r="R69" s="3"/>
      <c r="S69" s="3"/>
    </row>
    <row r="70" spans="1:19" ht="16" customHeight="1" x14ac:dyDescent="0.2">
      <c r="A70" s="57"/>
      <c r="B70" s="3"/>
      <c r="C70" s="3"/>
      <c r="D70" s="3"/>
      <c r="E70" s="3"/>
      <c r="F70" s="3"/>
      <c r="G70" s="3"/>
      <c r="H70" s="3"/>
      <c r="I70" s="3"/>
      <c r="J70" s="3"/>
      <c r="K70" s="3"/>
      <c r="L70" s="3"/>
      <c r="M70" s="3"/>
      <c r="N70" s="3"/>
      <c r="O70" s="3"/>
      <c r="P70" s="3"/>
      <c r="Q70" s="3"/>
      <c r="R70" s="3"/>
      <c r="S70" s="3"/>
    </row>
    <row r="71" spans="1:19" ht="16" customHeight="1" x14ac:dyDescent="0.2">
      <c r="A71" s="57"/>
      <c r="B71" s="3"/>
      <c r="C71" s="3"/>
      <c r="D71" s="3"/>
      <c r="E71" s="3"/>
      <c r="F71" s="3"/>
      <c r="G71" s="3"/>
      <c r="H71" s="3"/>
      <c r="I71" s="3"/>
      <c r="J71" s="3"/>
      <c r="K71" s="3"/>
      <c r="L71" s="3"/>
      <c r="M71" s="3"/>
      <c r="N71" s="3"/>
      <c r="O71" s="3"/>
      <c r="P71" s="3"/>
      <c r="Q71" s="3"/>
      <c r="R71" s="3"/>
      <c r="S71" s="3"/>
    </row>
    <row r="72" spans="1:19" x14ac:dyDescent="0.2">
      <c r="A72" s="3"/>
      <c r="B72" s="3"/>
      <c r="C72" s="3"/>
      <c r="D72" s="3"/>
      <c r="E72" s="3"/>
      <c r="F72" s="3"/>
      <c r="G72" s="3"/>
      <c r="H72" s="3"/>
      <c r="I72" s="3"/>
      <c r="J72" s="3"/>
      <c r="K72" s="3"/>
      <c r="L72" s="3"/>
      <c r="M72" s="3"/>
      <c r="N72" s="3"/>
      <c r="O72" s="3"/>
      <c r="P72" s="3"/>
      <c r="Q72" s="3"/>
      <c r="R72" s="3"/>
      <c r="S72" s="3"/>
    </row>
    <row r="73" spans="1:19" x14ac:dyDescent="0.2">
      <c r="A73" s="3"/>
      <c r="B73" s="3"/>
      <c r="C73" s="3"/>
      <c r="D73" s="3"/>
      <c r="E73" s="3"/>
      <c r="F73" s="3"/>
      <c r="G73" s="3"/>
      <c r="H73" s="3"/>
      <c r="I73" s="3"/>
      <c r="J73" s="3"/>
      <c r="K73" s="3"/>
      <c r="L73" s="3"/>
      <c r="M73" s="3"/>
      <c r="N73" s="3"/>
      <c r="O73" s="3"/>
      <c r="P73" s="3"/>
      <c r="Q73" s="3"/>
      <c r="R73" s="3"/>
      <c r="S73" s="3"/>
    </row>
  </sheetData>
  <sheetProtection password="D9AF" sheet="1" objects="1" scenarios="1" selectLockedCells="1"/>
  <mergeCells count="42">
    <mergeCell ref="M43:P43"/>
    <mergeCell ref="C43:J43"/>
    <mergeCell ref="K43:L43"/>
    <mergeCell ref="O15:R15"/>
    <mergeCell ref="B15:N15"/>
    <mergeCell ref="B9:D9"/>
    <mergeCell ref="B10:D10"/>
    <mergeCell ref="E9:G9"/>
    <mergeCell ref="A43:B43"/>
    <mergeCell ref="A46:A54"/>
    <mergeCell ref="K3:M3"/>
    <mergeCell ref="H9:Q9"/>
    <mergeCell ref="A57:A68"/>
    <mergeCell ref="B47:M47"/>
    <mergeCell ref="B48:M48"/>
    <mergeCell ref="B49:M49"/>
    <mergeCell ref="B50:M50"/>
    <mergeCell ref="B52:M52"/>
    <mergeCell ref="B53:M53"/>
    <mergeCell ref="K54:L54"/>
    <mergeCell ref="H54:J54"/>
    <mergeCell ref="N3:R3"/>
    <mergeCell ref="M44:O44"/>
    <mergeCell ref="K44:L44"/>
    <mergeCell ref="B7:G7"/>
    <mergeCell ref="B46:M46"/>
    <mergeCell ref="E10:G10"/>
    <mergeCell ref="B51:M51"/>
    <mergeCell ref="Q43:R43"/>
    <mergeCell ref="A1:R1"/>
    <mergeCell ref="A14:R14"/>
    <mergeCell ref="B6:R6"/>
    <mergeCell ref="B11:R11"/>
    <mergeCell ref="B12:R12"/>
    <mergeCell ref="Q8:R8"/>
    <mergeCell ref="H10:R10"/>
    <mergeCell ref="H2:J2"/>
    <mergeCell ref="K2:M2"/>
    <mergeCell ref="A2:G2"/>
    <mergeCell ref="A3:G3"/>
    <mergeCell ref="N2:R2"/>
    <mergeCell ref="H3:J3"/>
  </mergeCells>
  <phoneticPr fontId="5" type="noConversion"/>
  <pageMargins left="0.7" right="0.7" top="0.75" bottom="0.75" header="0.3" footer="0.3"/>
  <pageSetup paperSize="9" scale="86" orientation="portrait" horizontalDpi="0" verticalDpi="0"/>
  <colBreaks count="1" manualBreakCount="1">
    <brk id="18"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Ruler="0" workbookViewId="0">
      <selection sqref="A1:N63"/>
    </sheetView>
  </sheetViews>
  <sheetFormatPr baseColWidth="10" defaultRowHeight="16" x14ac:dyDescent="0.2"/>
  <cols>
    <col min="12" max="14" width="10.83203125" hidden="1" customWidth="1"/>
  </cols>
  <sheetData>
    <row r="1" spans="1:14" x14ac:dyDescent="0.2">
      <c r="A1" s="157" t="s">
        <v>83</v>
      </c>
      <c r="B1" s="157"/>
      <c r="C1" s="157"/>
      <c r="D1" s="157"/>
      <c r="E1" s="157"/>
      <c r="F1" s="157"/>
      <c r="G1" s="157"/>
      <c r="H1" s="157"/>
      <c r="I1" s="157"/>
      <c r="J1" s="157"/>
      <c r="K1" s="157"/>
      <c r="L1" s="157"/>
      <c r="M1" s="157"/>
      <c r="N1" s="157"/>
    </row>
    <row r="2" spans="1:14" x14ac:dyDescent="0.2">
      <c r="A2" s="157"/>
      <c r="B2" s="157"/>
      <c r="C2" s="157"/>
      <c r="D2" s="157"/>
      <c r="E2" s="157"/>
      <c r="F2" s="157"/>
      <c r="G2" s="157"/>
      <c r="H2" s="157"/>
      <c r="I2" s="157"/>
      <c r="J2" s="157"/>
      <c r="K2" s="157"/>
      <c r="L2" s="157"/>
      <c r="M2" s="157"/>
      <c r="N2" s="157"/>
    </row>
    <row r="3" spans="1:14" x14ac:dyDescent="0.2">
      <c r="A3" s="157"/>
      <c r="B3" s="157"/>
      <c r="C3" s="157"/>
      <c r="D3" s="157"/>
      <c r="E3" s="157"/>
      <c r="F3" s="157"/>
      <c r="G3" s="157"/>
      <c r="H3" s="157"/>
      <c r="I3" s="157"/>
      <c r="J3" s="157"/>
      <c r="K3" s="157"/>
      <c r="L3" s="157"/>
      <c r="M3" s="157"/>
      <c r="N3" s="157"/>
    </row>
    <row r="4" spans="1:14" x14ac:dyDescent="0.2">
      <c r="A4" s="157"/>
      <c r="B4" s="157"/>
      <c r="C4" s="157"/>
      <c r="D4" s="157"/>
      <c r="E4" s="157"/>
      <c r="F4" s="157"/>
      <c r="G4" s="157"/>
      <c r="H4" s="157"/>
      <c r="I4" s="157"/>
      <c r="J4" s="157"/>
      <c r="K4" s="157"/>
      <c r="L4" s="157"/>
      <c r="M4" s="157"/>
      <c r="N4" s="157"/>
    </row>
    <row r="5" spans="1:14" x14ac:dyDescent="0.2">
      <c r="A5" s="157"/>
      <c r="B5" s="157"/>
      <c r="C5" s="157"/>
      <c r="D5" s="157"/>
      <c r="E5" s="157"/>
      <c r="F5" s="157"/>
      <c r="G5" s="157"/>
      <c r="H5" s="157"/>
      <c r="I5" s="157"/>
      <c r="J5" s="157"/>
      <c r="K5" s="157"/>
      <c r="L5" s="157"/>
      <c r="M5" s="157"/>
      <c r="N5" s="157"/>
    </row>
    <row r="6" spans="1:14" x14ac:dyDescent="0.2">
      <c r="A6" s="157"/>
      <c r="B6" s="157"/>
      <c r="C6" s="157"/>
      <c r="D6" s="157"/>
      <c r="E6" s="157"/>
      <c r="F6" s="157"/>
      <c r="G6" s="157"/>
      <c r="H6" s="157"/>
      <c r="I6" s="157"/>
      <c r="J6" s="157"/>
      <c r="K6" s="157"/>
      <c r="L6" s="157"/>
      <c r="M6" s="157"/>
      <c r="N6" s="157"/>
    </row>
    <row r="7" spans="1:14" x14ac:dyDescent="0.2">
      <c r="A7" s="157"/>
      <c r="B7" s="157"/>
      <c r="C7" s="157"/>
      <c r="D7" s="157"/>
      <c r="E7" s="157"/>
      <c r="F7" s="157"/>
      <c r="G7" s="157"/>
      <c r="H7" s="157"/>
      <c r="I7" s="157"/>
      <c r="J7" s="157"/>
      <c r="K7" s="157"/>
      <c r="L7" s="157"/>
      <c r="M7" s="157"/>
      <c r="N7" s="157"/>
    </row>
    <row r="8" spans="1:14" x14ac:dyDescent="0.2">
      <c r="A8" s="157"/>
      <c r="B8" s="157"/>
      <c r="C8" s="157"/>
      <c r="D8" s="157"/>
      <c r="E8" s="157"/>
      <c r="F8" s="157"/>
      <c r="G8" s="157"/>
      <c r="H8" s="157"/>
      <c r="I8" s="157"/>
      <c r="J8" s="157"/>
      <c r="K8" s="157"/>
      <c r="L8" s="157"/>
      <c r="M8" s="157"/>
      <c r="N8" s="157"/>
    </row>
    <row r="9" spans="1:14" x14ac:dyDescent="0.2">
      <c r="A9" s="157"/>
      <c r="B9" s="157"/>
      <c r="C9" s="157"/>
      <c r="D9" s="157"/>
      <c r="E9" s="157"/>
      <c r="F9" s="157"/>
      <c r="G9" s="157"/>
      <c r="H9" s="157"/>
      <c r="I9" s="157"/>
      <c r="J9" s="157"/>
      <c r="K9" s="157"/>
      <c r="L9" s="157"/>
      <c r="M9" s="157"/>
      <c r="N9" s="157"/>
    </row>
    <row r="10" spans="1:14" x14ac:dyDescent="0.2">
      <c r="A10" s="157"/>
      <c r="B10" s="157"/>
      <c r="C10" s="157"/>
      <c r="D10" s="157"/>
      <c r="E10" s="157"/>
      <c r="F10" s="157"/>
      <c r="G10" s="157"/>
      <c r="H10" s="157"/>
      <c r="I10" s="157"/>
      <c r="J10" s="157"/>
      <c r="K10" s="157"/>
      <c r="L10" s="157"/>
      <c r="M10" s="157"/>
      <c r="N10" s="157"/>
    </row>
    <row r="11" spans="1:14" x14ac:dyDescent="0.2">
      <c r="A11" s="157"/>
      <c r="B11" s="157"/>
      <c r="C11" s="157"/>
      <c r="D11" s="157"/>
      <c r="E11" s="157"/>
      <c r="F11" s="157"/>
      <c r="G11" s="157"/>
      <c r="H11" s="157"/>
      <c r="I11" s="157"/>
      <c r="J11" s="157"/>
      <c r="K11" s="157"/>
      <c r="L11" s="157"/>
      <c r="M11" s="157"/>
      <c r="N11" s="157"/>
    </row>
    <row r="12" spans="1:14" x14ac:dyDescent="0.2">
      <c r="A12" s="157"/>
      <c r="B12" s="157"/>
      <c r="C12" s="157"/>
      <c r="D12" s="157"/>
      <c r="E12" s="157"/>
      <c r="F12" s="157"/>
      <c r="G12" s="157"/>
      <c r="H12" s="157"/>
      <c r="I12" s="157"/>
      <c r="J12" s="157"/>
      <c r="K12" s="157"/>
      <c r="L12" s="157"/>
      <c r="M12" s="157"/>
      <c r="N12" s="157"/>
    </row>
    <row r="13" spans="1:14" x14ac:dyDescent="0.2">
      <c r="A13" s="157"/>
      <c r="B13" s="157"/>
      <c r="C13" s="157"/>
      <c r="D13" s="157"/>
      <c r="E13" s="157"/>
      <c r="F13" s="157"/>
      <c r="G13" s="157"/>
      <c r="H13" s="157"/>
      <c r="I13" s="157"/>
      <c r="J13" s="157"/>
      <c r="K13" s="157"/>
      <c r="L13" s="157"/>
      <c r="M13" s="157"/>
      <c r="N13" s="157"/>
    </row>
    <row r="14" spans="1:14" x14ac:dyDescent="0.2">
      <c r="A14" s="157"/>
      <c r="B14" s="157"/>
      <c r="C14" s="157"/>
      <c r="D14" s="157"/>
      <c r="E14" s="157"/>
      <c r="F14" s="157"/>
      <c r="G14" s="157"/>
      <c r="H14" s="157"/>
      <c r="I14" s="157"/>
      <c r="J14" s="157"/>
      <c r="K14" s="157"/>
      <c r="L14" s="157"/>
      <c r="M14" s="157"/>
      <c r="N14" s="157"/>
    </row>
    <row r="15" spans="1:14" x14ac:dyDescent="0.2">
      <c r="A15" s="157"/>
      <c r="B15" s="157"/>
      <c r="C15" s="157"/>
      <c r="D15" s="157"/>
      <c r="E15" s="157"/>
      <c r="F15" s="157"/>
      <c r="G15" s="157"/>
      <c r="H15" s="157"/>
      <c r="I15" s="157"/>
      <c r="J15" s="157"/>
      <c r="K15" s="157"/>
      <c r="L15" s="157"/>
      <c r="M15" s="157"/>
      <c r="N15" s="157"/>
    </row>
    <row r="16" spans="1:14" x14ac:dyDescent="0.2">
      <c r="A16" s="157"/>
      <c r="B16" s="157"/>
      <c r="C16" s="157"/>
      <c r="D16" s="157"/>
      <c r="E16" s="157"/>
      <c r="F16" s="157"/>
      <c r="G16" s="157"/>
      <c r="H16" s="157"/>
      <c r="I16" s="157"/>
      <c r="J16" s="157"/>
      <c r="K16" s="157"/>
      <c r="L16" s="157"/>
      <c r="M16" s="157"/>
      <c r="N16" s="157"/>
    </row>
    <row r="17" spans="1:14" x14ac:dyDescent="0.2">
      <c r="A17" s="157"/>
      <c r="B17" s="157"/>
      <c r="C17" s="157"/>
      <c r="D17" s="157"/>
      <c r="E17" s="157"/>
      <c r="F17" s="157"/>
      <c r="G17" s="157"/>
      <c r="H17" s="157"/>
      <c r="I17" s="157"/>
      <c r="J17" s="157"/>
      <c r="K17" s="157"/>
      <c r="L17" s="157"/>
      <c r="M17" s="157"/>
      <c r="N17" s="157"/>
    </row>
    <row r="18" spans="1:14" x14ac:dyDescent="0.2">
      <c r="A18" s="157"/>
      <c r="B18" s="157"/>
      <c r="C18" s="157"/>
      <c r="D18" s="157"/>
      <c r="E18" s="157"/>
      <c r="F18" s="157"/>
      <c r="G18" s="157"/>
      <c r="H18" s="157"/>
      <c r="I18" s="157"/>
      <c r="J18" s="157"/>
      <c r="K18" s="157"/>
      <c r="L18" s="157"/>
      <c r="M18" s="157"/>
      <c r="N18" s="157"/>
    </row>
    <row r="19" spans="1:14" x14ac:dyDescent="0.2">
      <c r="A19" s="157"/>
      <c r="B19" s="157"/>
      <c r="C19" s="157"/>
      <c r="D19" s="157"/>
      <c r="E19" s="157"/>
      <c r="F19" s="157"/>
      <c r="G19" s="157"/>
      <c r="H19" s="157"/>
      <c r="I19" s="157"/>
      <c r="J19" s="157"/>
      <c r="K19" s="157"/>
      <c r="L19" s="157"/>
      <c r="M19" s="157"/>
      <c r="N19" s="157"/>
    </row>
    <row r="20" spans="1:14" x14ac:dyDescent="0.2">
      <c r="A20" s="157"/>
      <c r="B20" s="157"/>
      <c r="C20" s="157"/>
      <c r="D20" s="157"/>
      <c r="E20" s="157"/>
      <c r="F20" s="157"/>
      <c r="G20" s="157"/>
      <c r="H20" s="157"/>
      <c r="I20" s="157"/>
      <c r="J20" s="157"/>
      <c r="K20" s="157"/>
      <c r="L20" s="157"/>
      <c r="M20" s="157"/>
      <c r="N20" s="157"/>
    </row>
    <row r="21" spans="1:14" x14ac:dyDescent="0.2">
      <c r="A21" s="157"/>
      <c r="B21" s="157"/>
      <c r="C21" s="157"/>
      <c r="D21" s="157"/>
      <c r="E21" s="157"/>
      <c r="F21" s="157"/>
      <c r="G21" s="157"/>
      <c r="H21" s="157"/>
      <c r="I21" s="157"/>
      <c r="J21" s="157"/>
      <c r="K21" s="157"/>
      <c r="L21" s="157"/>
      <c r="M21" s="157"/>
      <c r="N21" s="157"/>
    </row>
    <row r="22" spans="1:14" x14ac:dyDescent="0.2">
      <c r="A22" s="157"/>
      <c r="B22" s="157"/>
      <c r="C22" s="157"/>
      <c r="D22" s="157"/>
      <c r="E22" s="157"/>
      <c r="F22" s="157"/>
      <c r="G22" s="157"/>
      <c r="H22" s="157"/>
      <c r="I22" s="157"/>
      <c r="J22" s="157"/>
      <c r="K22" s="157"/>
      <c r="L22" s="157"/>
      <c r="M22" s="157"/>
      <c r="N22" s="157"/>
    </row>
    <row r="23" spans="1:14" x14ac:dyDescent="0.2">
      <c r="A23" s="157"/>
      <c r="B23" s="157"/>
      <c r="C23" s="157"/>
      <c r="D23" s="157"/>
      <c r="E23" s="157"/>
      <c r="F23" s="157"/>
      <c r="G23" s="157"/>
      <c r="H23" s="157"/>
      <c r="I23" s="157"/>
      <c r="J23" s="157"/>
      <c r="K23" s="157"/>
      <c r="L23" s="157"/>
      <c r="M23" s="157"/>
      <c r="N23" s="157"/>
    </row>
    <row r="24" spans="1:14" x14ac:dyDescent="0.2">
      <c r="A24" s="157"/>
      <c r="B24" s="157"/>
      <c r="C24" s="157"/>
      <c r="D24" s="157"/>
      <c r="E24" s="157"/>
      <c r="F24" s="157"/>
      <c r="G24" s="157"/>
      <c r="H24" s="157"/>
      <c r="I24" s="157"/>
      <c r="J24" s="157"/>
      <c r="K24" s="157"/>
      <c r="L24" s="157"/>
      <c r="M24" s="157"/>
      <c r="N24" s="157"/>
    </row>
    <row r="25" spans="1:14" x14ac:dyDescent="0.2">
      <c r="A25" s="157"/>
      <c r="B25" s="157"/>
      <c r="C25" s="157"/>
      <c r="D25" s="157"/>
      <c r="E25" s="157"/>
      <c r="F25" s="157"/>
      <c r="G25" s="157"/>
      <c r="H25" s="157"/>
      <c r="I25" s="157"/>
      <c r="J25" s="157"/>
      <c r="K25" s="157"/>
      <c r="L25" s="157"/>
      <c r="M25" s="157"/>
      <c r="N25" s="157"/>
    </row>
    <row r="26" spans="1:14" x14ac:dyDescent="0.2">
      <c r="A26" s="157"/>
      <c r="B26" s="157"/>
      <c r="C26" s="157"/>
      <c r="D26" s="157"/>
      <c r="E26" s="157"/>
      <c r="F26" s="157"/>
      <c r="G26" s="157"/>
      <c r="H26" s="157"/>
      <c r="I26" s="157"/>
      <c r="J26" s="157"/>
      <c r="K26" s="157"/>
      <c r="L26" s="157"/>
      <c r="M26" s="157"/>
      <c r="N26" s="157"/>
    </row>
    <row r="27" spans="1:14" x14ac:dyDescent="0.2">
      <c r="A27" s="157"/>
      <c r="B27" s="157"/>
      <c r="C27" s="157"/>
      <c r="D27" s="157"/>
      <c r="E27" s="157"/>
      <c r="F27" s="157"/>
      <c r="G27" s="157"/>
      <c r="H27" s="157"/>
      <c r="I27" s="157"/>
      <c r="J27" s="157"/>
      <c r="K27" s="157"/>
      <c r="L27" s="157"/>
      <c r="M27" s="157"/>
      <c r="N27" s="157"/>
    </row>
    <row r="28" spans="1:14" x14ac:dyDescent="0.2">
      <c r="A28" s="157"/>
      <c r="B28" s="157"/>
      <c r="C28" s="157"/>
      <c r="D28" s="157"/>
      <c r="E28" s="157"/>
      <c r="F28" s="157"/>
      <c r="G28" s="157"/>
      <c r="H28" s="157"/>
      <c r="I28" s="157"/>
      <c r="J28" s="157"/>
      <c r="K28" s="157"/>
      <c r="L28" s="157"/>
      <c r="M28" s="157"/>
      <c r="N28" s="157"/>
    </row>
    <row r="29" spans="1:14" x14ac:dyDescent="0.2">
      <c r="A29" s="157"/>
      <c r="B29" s="157"/>
      <c r="C29" s="157"/>
      <c r="D29" s="157"/>
      <c r="E29" s="157"/>
      <c r="F29" s="157"/>
      <c r="G29" s="157"/>
      <c r="H29" s="157"/>
      <c r="I29" s="157"/>
      <c r="J29" s="157"/>
      <c r="K29" s="157"/>
      <c r="L29" s="157"/>
      <c r="M29" s="157"/>
      <c r="N29" s="157"/>
    </row>
    <row r="30" spans="1:14" x14ac:dyDescent="0.2">
      <c r="A30" s="157"/>
      <c r="B30" s="157"/>
      <c r="C30" s="157"/>
      <c r="D30" s="157"/>
      <c r="E30" s="157"/>
      <c r="F30" s="157"/>
      <c r="G30" s="157"/>
      <c r="H30" s="157"/>
      <c r="I30" s="157"/>
      <c r="J30" s="157"/>
      <c r="K30" s="157"/>
      <c r="L30" s="157"/>
      <c r="M30" s="157"/>
      <c r="N30" s="157"/>
    </row>
    <row r="31" spans="1:14" x14ac:dyDescent="0.2">
      <c r="A31" s="157"/>
      <c r="B31" s="157"/>
      <c r="C31" s="157"/>
      <c r="D31" s="157"/>
      <c r="E31" s="157"/>
      <c r="F31" s="157"/>
      <c r="G31" s="157"/>
      <c r="H31" s="157"/>
      <c r="I31" s="157"/>
      <c r="J31" s="157"/>
      <c r="K31" s="157"/>
      <c r="L31" s="157"/>
      <c r="M31" s="157"/>
      <c r="N31" s="157"/>
    </row>
    <row r="32" spans="1:14" x14ac:dyDescent="0.2">
      <c r="A32" s="157"/>
      <c r="B32" s="157"/>
      <c r="C32" s="157"/>
      <c r="D32" s="157"/>
      <c r="E32" s="157"/>
      <c r="F32" s="157"/>
      <c r="G32" s="157"/>
      <c r="H32" s="157"/>
      <c r="I32" s="157"/>
      <c r="J32" s="157"/>
      <c r="K32" s="157"/>
      <c r="L32" s="157"/>
      <c r="M32" s="157"/>
      <c r="N32" s="157"/>
    </row>
    <row r="33" spans="1:14" x14ac:dyDescent="0.2">
      <c r="A33" s="157"/>
      <c r="B33" s="157"/>
      <c r="C33" s="157"/>
      <c r="D33" s="157"/>
      <c r="E33" s="157"/>
      <c r="F33" s="157"/>
      <c r="G33" s="157"/>
      <c r="H33" s="157"/>
      <c r="I33" s="157"/>
      <c r="J33" s="157"/>
      <c r="K33" s="157"/>
      <c r="L33" s="157"/>
      <c r="M33" s="157"/>
      <c r="N33" s="157"/>
    </row>
    <row r="34" spans="1:14" x14ac:dyDescent="0.2">
      <c r="A34" s="157"/>
      <c r="B34" s="157"/>
      <c r="C34" s="157"/>
      <c r="D34" s="157"/>
      <c r="E34" s="157"/>
      <c r="F34" s="157"/>
      <c r="G34" s="157"/>
      <c r="H34" s="157"/>
      <c r="I34" s="157"/>
      <c r="J34" s="157"/>
      <c r="K34" s="157"/>
      <c r="L34" s="157"/>
      <c r="M34" s="157"/>
      <c r="N34" s="157"/>
    </row>
    <row r="35" spans="1:14" x14ac:dyDescent="0.2">
      <c r="A35" s="157"/>
      <c r="B35" s="157"/>
      <c r="C35" s="157"/>
      <c r="D35" s="157"/>
      <c r="E35" s="157"/>
      <c r="F35" s="157"/>
      <c r="G35" s="157"/>
      <c r="H35" s="157"/>
      <c r="I35" s="157"/>
      <c r="J35" s="157"/>
      <c r="K35" s="157"/>
      <c r="L35" s="157"/>
      <c r="M35" s="157"/>
      <c r="N35" s="157"/>
    </row>
    <row r="36" spans="1:14" x14ac:dyDescent="0.2">
      <c r="A36" s="157"/>
      <c r="B36" s="157"/>
      <c r="C36" s="157"/>
      <c r="D36" s="157"/>
      <c r="E36" s="157"/>
      <c r="F36" s="157"/>
      <c r="G36" s="157"/>
      <c r="H36" s="157"/>
      <c r="I36" s="157"/>
      <c r="J36" s="157"/>
      <c r="K36" s="157"/>
      <c r="L36" s="157"/>
      <c r="M36" s="157"/>
      <c r="N36" s="157"/>
    </row>
    <row r="37" spans="1:14" x14ac:dyDescent="0.2">
      <c r="A37" s="157"/>
      <c r="B37" s="157"/>
      <c r="C37" s="157"/>
      <c r="D37" s="157"/>
      <c r="E37" s="157"/>
      <c r="F37" s="157"/>
      <c r="G37" s="157"/>
      <c r="H37" s="157"/>
      <c r="I37" s="157"/>
      <c r="J37" s="157"/>
      <c r="K37" s="157"/>
      <c r="L37" s="157"/>
      <c r="M37" s="157"/>
      <c r="N37" s="157"/>
    </row>
    <row r="38" spans="1:14" x14ac:dyDescent="0.2">
      <c r="A38" s="157"/>
      <c r="B38" s="157"/>
      <c r="C38" s="157"/>
      <c r="D38" s="157"/>
      <c r="E38" s="157"/>
      <c r="F38" s="157"/>
      <c r="G38" s="157"/>
      <c r="H38" s="157"/>
      <c r="I38" s="157"/>
      <c r="J38" s="157"/>
      <c r="K38" s="157"/>
      <c r="L38" s="157"/>
      <c r="M38" s="157"/>
      <c r="N38" s="157"/>
    </row>
    <row r="39" spans="1:14" x14ac:dyDescent="0.2">
      <c r="A39" s="157"/>
      <c r="B39" s="157"/>
      <c r="C39" s="157"/>
      <c r="D39" s="157"/>
      <c r="E39" s="157"/>
      <c r="F39" s="157"/>
      <c r="G39" s="157"/>
      <c r="H39" s="157"/>
      <c r="I39" s="157"/>
      <c r="J39" s="157"/>
      <c r="K39" s="157"/>
      <c r="L39" s="157"/>
      <c r="M39" s="157"/>
      <c r="N39" s="157"/>
    </row>
    <row r="40" spans="1:14" x14ac:dyDescent="0.2">
      <c r="A40" s="157"/>
      <c r="B40" s="157"/>
      <c r="C40" s="157"/>
      <c r="D40" s="157"/>
      <c r="E40" s="157"/>
      <c r="F40" s="157"/>
      <c r="G40" s="157"/>
      <c r="H40" s="157"/>
      <c r="I40" s="157"/>
      <c r="J40" s="157"/>
      <c r="K40" s="157"/>
      <c r="L40" s="157"/>
      <c r="M40" s="157"/>
      <c r="N40" s="157"/>
    </row>
    <row r="41" spans="1:14" x14ac:dyDescent="0.2">
      <c r="A41" s="157"/>
      <c r="B41" s="157"/>
      <c r="C41" s="157"/>
      <c r="D41" s="157"/>
      <c r="E41" s="157"/>
      <c r="F41" s="157"/>
      <c r="G41" s="157"/>
      <c r="H41" s="157"/>
      <c r="I41" s="157"/>
      <c r="J41" s="157"/>
      <c r="K41" s="157"/>
      <c r="L41" s="157"/>
      <c r="M41" s="157"/>
      <c r="N41" s="157"/>
    </row>
    <row r="42" spans="1:14" x14ac:dyDescent="0.2">
      <c r="A42" s="157"/>
      <c r="B42" s="157"/>
      <c r="C42" s="157"/>
      <c r="D42" s="157"/>
      <c r="E42" s="157"/>
      <c r="F42" s="157"/>
      <c r="G42" s="157"/>
      <c r="H42" s="157"/>
      <c r="I42" s="157"/>
      <c r="J42" s="157"/>
      <c r="K42" s="157"/>
      <c r="L42" s="157"/>
      <c r="M42" s="157"/>
      <c r="N42" s="157"/>
    </row>
    <row r="43" spans="1:14" x14ac:dyDescent="0.2">
      <c r="A43" s="157"/>
      <c r="B43" s="157"/>
      <c r="C43" s="157"/>
      <c r="D43" s="157"/>
      <c r="E43" s="157"/>
      <c r="F43" s="157"/>
      <c r="G43" s="157"/>
      <c r="H43" s="157"/>
      <c r="I43" s="157"/>
      <c r="J43" s="157"/>
      <c r="K43" s="157"/>
      <c r="L43" s="157"/>
      <c r="M43" s="157"/>
      <c r="N43" s="157"/>
    </row>
    <row r="44" spans="1:14" x14ac:dyDescent="0.2">
      <c r="A44" s="157"/>
      <c r="B44" s="157"/>
      <c r="C44" s="157"/>
      <c r="D44" s="157"/>
      <c r="E44" s="157"/>
      <c r="F44" s="157"/>
      <c r="G44" s="157"/>
      <c r="H44" s="157"/>
      <c r="I44" s="157"/>
      <c r="J44" s="157"/>
      <c r="K44" s="157"/>
      <c r="L44" s="157"/>
      <c r="M44" s="157"/>
      <c r="N44" s="157"/>
    </row>
    <row r="45" spans="1:14" x14ac:dyDescent="0.2">
      <c r="A45" s="157"/>
      <c r="B45" s="157"/>
      <c r="C45" s="157"/>
      <c r="D45" s="157"/>
      <c r="E45" s="157"/>
      <c r="F45" s="157"/>
      <c r="G45" s="157"/>
      <c r="H45" s="157"/>
      <c r="I45" s="157"/>
      <c r="J45" s="157"/>
      <c r="K45" s="157"/>
      <c r="L45" s="157"/>
      <c r="M45" s="157"/>
      <c r="N45" s="157"/>
    </row>
    <row r="46" spans="1:14" x14ac:dyDescent="0.2">
      <c r="A46" s="157"/>
      <c r="B46" s="157"/>
      <c r="C46" s="157"/>
      <c r="D46" s="157"/>
      <c r="E46" s="157"/>
      <c r="F46" s="157"/>
      <c r="G46" s="157"/>
      <c r="H46" s="157"/>
      <c r="I46" s="157"/>
      <c r="J46" s="157"/>
      <c r="K46" s="157"/>
      <c r="L46" s="157"/>
      <c r="M46" s="157"/>
      <c r="N46" s="157"/>
    </row>
    <row r="47" spans="1:14" x14ac:dyDescent="0.2">
      <c r="A47" s="157"/>
      <c r="B47" s="157"/>
      <c r="C47" s="157"/>
      <c r="D47" s="157"/>
      <c r="E47" s="157"/>
      <c r="F47" s="157"/>
      <c r="G47" s="157"/>
      <c r="H47" s="157"/>
      <c r="I47" s="157"/>
      <c r="J47" s="157"/>
      <c r="K47" s="157"/>
      <c r="L47" s="157"/>
      <c r="M47" s="157"/>
      <c r="N47" s="157"/>
    </row>
    <row r="48" spans="1:14" x14ac:dyDescent="0.2">
      <c r="A48" s="157"/>
      <c r="B48" s="157"/>
      <c r="C48" s="157"/>
      <c r="D48" s="157"/>
      <c r="E48" s="157"/>
      <c r="F48" s="157"/>
      <c r="G48" s="157"/>
      <c r="H48" s="157"/>
      <c r="I48" s="157"/>
      <c r="J48" s="157"/>
      <c r="K48" s="157"/>
      <c r="L48" s="157"/>
      <c r="M48" s="157"/>
      <c r="N48" s="157"/>
    </row>
    <row r="49" spans="1:14" x14ac:dyDescent="0.2">
      <c r="A49" s="157"/>
      <c r="B49" s="157"/>
      <c r="C49" s="157"/>
      <c r="D49" s="157"/>
      <c r="E49" s="157"/>
      <c r="F49" s="157"/>
      <c r="G49" s="157"/>
      <c r="H49" s="157"/>
      <c r="I49" s="157"/>
      <c r="J49" s="157"/>
      <c r="K49" s="157"/>
      <c r="L49" s="157"/>
      <c r="M49" s="157"/>
      <c r="N49" s="157"/>
    </row>
    <row r="50" spans="1:14" x14ac:dyDescent="0.2">
      <c r="A50" s="157"/>
      <c r="B50" s="157"/>
      <c r="C50" s="157"/>
      <c r="D50" s="157"/>
      <c r="E50" s="157"/>
      <c r="F50" s="157"/>
      <c r="G50" s="157"/>
      <c r="H50" s="157"/>
      <c r="I50" s="157"/>
      <c r="J50" s="157"/>
      <c r="K50" s="157"/>
      <c r="L50" s="157"/>
      <c r="M50" s="157"/>
      <c r="N50" s="157"/>
    </row>
    <row r="51" spans="1:14" x14ac:dyDescent="0.2">
      <c r="A51" s="157"/>
      <c r="B51" s="157"/>
      <c r="C51" s="157"/>
      <c r="D51" s="157"/>
      <c r="E51" s="157"/>
      <c r="F51" s="157"/>
      <c r="G51" s="157"/>
      <c r="H51" s="157"/>
      <c r="I51" s="157"/>
      <c r="J51" s="157"/>
      <c r="K51" s="157"/>
      <c r="L51" s="157"/>
      <c r="M51" s="157"/>
      <c r="N51" s="157"/>
    </row>
    <row r="52" spans="1:14" x14ac:dyDescent="0.2">
      <c r="A52" s="157"/>
      <c r="B52" s="157"/>
      <c r="C52" s="157"/>
      <c r="D52" s="157"/>
      <c r="E52" s="157"/>
      <c r="F52" s="157"/>
      <c r="G52" s="157"/>
      <c r="H52" s="157"/>
      <c r="I52" s="157"/>
      <c r="J52" s="157"/>
      <c r="K52" s="157"/>
      <c r="L52" s="157"/>
      <c r="M52" s="157"/>
      <c r="N52" s="157"/>
    </row>
    <row r="53" spans="1:14" x14ac:dyDescent="0.2">
      <c r="A53" s="157"/>
      <c r="B53" s="157"/>
      <c r="C53" s="157"/>
      <c r="D53" s="157"/>
      <c r="E53" s="157"/>
      <c r="F53" s="157"/>
      <c r="G53" s="157"/>
      <c r="H53" s="157"/>
      <c r="I53" s="157"/>
      <c r="J53" s="157"/>
      <c r="K53" s="157"/>
      <c r="L53" s="157"/>
      <c r="M53" s="157"/>
      <c r="N53" s="157"/>
    </row>
    <row r="54" spans="1:14" x14ac:dyDescent="0.2">
      <c r="A54" s="157"/>
      <c r="B54" s="157"/>
      <c r="C54" s="157"/>
      <c r="D54" s="157"/>
      <c r="E54" s="157"/>
      <c r="F54" s="157"/>
      <c r="G54" s="157"/>
      <c r="H54" s="157"/>
      <c r="I54" s="157"/>
      <c r="J54" s="157"/>
      <c r="K54" s="157"/>
      <c r="L54" s="157"/>
      <c r="M54" s="157"/>
      <c r="N54" s="157"/>
    </row>
    <row r="55" spans="1:14" x14ac:dyDescent="0.2">
      <c r="A55" s="157"/>
      <c r="B55" s="157"/>
      <c r="C55" s="157"/>
      <c r="D55" s="157"/>
      <c r="E55" s="157"/>
      <c r="F55" s="157"/>
      <c r="G55" s="157"/>
      <c r="H55" s="157"/>
      <c r="I55" s="157"/>
      <c r="J55" s="157"/>
      <c r="K55" s="157"/>
      <c r="L55" s="157"/>
      <c r="M55" s="157"/>
      <c r="N55" s="157"/>
    </row>
    <row r="56" spans="1:14" x14ac:dyDescent="0.2">
      <c r="A56" s="157"/>
      <c r="B56" s="157"/>
      <c r="C56" s="157"/>
      <c r="D56" s="157"/>
      <c r="E56" s="157"/>
      <c r="F56" s="157"/>
      <c r="G56" s="157"/>
      <c r="H56" s="157"/>
      <c r="I56" s="157"/>
      <c r="J56" s="157"/>
      <c r="K56" s="157"/>
      <c r="L56" s="157"/>
      <c r="M56" s="157"/>
      <c r="N56" s="157"/>
    </row>
    <row r="57" spans="1:14" x14ac:dyDescent="0.2">
      <c r="A57" s="157"/>
      <c r="B57" s="157"/>
      <c r="C57" s="157"/>
      <c r="D57" s="157"/>
      <c r="E57" s="157"/>
      <c r="F57" s="157"/>
      <c r="G57" s="157"/>
      <c r="H57" s="157"/>
      <c r="I57" s="157"/>
      <c r="J57" s="157"/>
      <c r="K57" s="157"/>
      <c r="L57" s="157"/>
      <c r="M57" s="157"/>
      <c r="N57" s="157"/>
    </row>
    <row r="58" spans="1:14" x14ac:dyDescent="0.2">
      <c r="A58" s="157"/>
      <c r="B58" s="157"/>
      <c r="C58" s="157"/>
      <c r="D58" s="157"/>
      <c r="E58" s="157"/>
      <c r="F58" s="157"/>
      <c r="G58" s="157"/>
      <c r="H58" s="157"/>
      <c r="I58" s="157"/>
      <c r="J58" s="157"/>
      <c r="K58" s="157"/>
      <c r="L58" s="157"/>
      <c r="M58" s="157"/>
      <c r="N58" s="157"/>
    </row>
    <row r="59" spans="1:14" x14ac:dyDescent="0.2">
      <c r="A59" s="157"/>
      <c r="B59" s="157"/>
      <c r="C59" s="157"/>
      <c r="D59" s="157"/>
      <c r="E59" s="157"/>
      <c r="F59" s="157"/>
      <c r="G59" s="157"/>
      <c r="H59" s="157"/>
      <c r="I59" s="157"/>
      <c r="J59" s="157"/>
      <c r="K59" s="157"/>
      <c r="L59" s="157"/>
      <c r="M59" s="157"/>
      <c r="N59" s="157"/>
    </row>
    <row r="60" spans="1:14" x14ac:dyDescent="0.2">
      <c r="A60" s="157"/>
      <c r="B60" s="157"/>
      <c r="C60" s="157"/>
      <c r="D60" s="157"/>
      <c r="E60" s="157"/>
      <c r="F60" s="157"/>
      <c r="G60" s="157"/>
      <c r="H60" s="157"/>
      <c r="I60" s="157"/>
      <c r="J60" s="157"/>
      <c r="K60" s="157"/>
      <c r="L60" s="157"/>
      <c r="M60" s="157"/>
      <c r="N60" s="157"/>
    </row>
    <row r="61" spans="1:14" x14ac:dyDescent="0.2">
      <c r="A61" s="157"/>
      <c r="B61" s="157"/>
      <c r="C61" s="157"/>
      <c r="D61" s="157"/>
      <c r="E61" s="157"/>
      <c r="F61" s="157"/>
      <c r="G61" s="157"/>
      <c r="H61" s="157"/>
      <c r="I61" s="157"/>
      <c r="J61" s="157"/>
      <c r="K61" s="157"/>
      <c r="L61" s="157"/>
      <c r="M61" s="157"/>
      <c r="N61" s="157"/>
    </row>
    <row r="62" spans="1:14" x14ac:dyDescent="0.2">
      <c r="A62" s="157"/>
      <c r="B62" s="157"/>
      <c r="C62" s="157"/>
      <c r="D62" s="157"/>
      <c r="E62" s="157"/>
      <c r="F62" s="157"/>
      <c r="G62" s="157"/>
      <c r="H62" s="157"/>
      <c r="I62" s="157"/>
      <c r="J62" s="157"/>
      <c r="K62" s="157"/>
      <c r="L62" s="157"/>
      <c r="M62" s="157"/>
      <c r="N62" s="157"/>
    </row>
    <row r="63" spans="1:14" x14ac:dyDescent="0.2">
      <c r="A63" s="157"/>
      <c r="B63" s="157"/>
      <c r="C63" s="157"/>
      <c r="D63" s="157"/>
      <c r="E63" s="157"/>
      <c r="F63" s="157"/>
      <c r="G63" s="157"/>
      <c r="H63" s="157"/>
      <c r="I63" s="157"/>
      <c r="J63" s="157"/>
      <c r="K63" s="157"/>
      <c r="L63" s="157"/>
      <c r="M63" s="157"/>
      <c r="N63" s="157"/>
    </row>
  </sheetData>
  <sheetProtection password="D9AF" sheet="1" objects="1" scenarios="1" selectLockedCells="1" selectUnlockedCells="1"/>
  <mergeCells count="1">
    <mergeCell ref="A1:N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Order Form</vt:lpstr>
      <vt:lpstr>Terms &amp; conditions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Microsoft Office-bruker</cp:lastModifiedBy>
  <cp:lastPrinted>2019-12-03T10:51:36Z</cp:lastPrinted>
  <dcterms:created xsi:type="dcterms:W3CDTF">2019-12-02T20:41:02Z</dcterms:created>
  <dcterms:modified xsi:type="dcterms:W3CDTF">2020-02-20T17:35:59Z</dcterms:modified>
</cp:coreProperties>
</file>